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1.protection_orders_and_family_violence\2023_dec_yr\"/>
    </mc:Choice>
  </mc:AlternateContent>
  <xr:revisionPtr revIDLastSave="0" documentId="13_ncr:1_{6A766BD2-8498-41D2-A122-ECD84F8B89B4}" xr6:coauthVersionLast="47" xr6:coauthVersionMax="47" xr10:uidLastSave="{00000000-0000-0000-0000-000000000000}"/>
  <bookViews>
    <workbookView xWindow="-120" yWindow="-120" windowWidth="29040" windowHeight="15840" tabRatio="758" xr2:uid="{00000000-000D-0000-FFFF-FFFF00000000}"/>
  </bookViews>
  <sheets>
    <sheet name="Contents" sheetId="2" r:id="rId1"/>
    <sheet name="1.Non-violence programmes" sheetId="12" r:id="rId2"/>
    <sheet name="2.Adult safety programmes" sheetId="15" r:id="rId3"/>
    <sheet name="3.Child safety programmes" sheetId="7" r:id="rId4"/>
    <sheet name="4.Strengthening safety services" sheetId="21" r:id="rId5"/>
    <sheet name="Definitions and data notes" sheetId="4" r:id="rId6"/>
  </sheets>
  <definedNames>
    <definedName name="Table_1__Number_of_non_violence_programme_referrals__assessments_and_completions__2015___2021">Contents!$B$13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2" l="1"/>
  <c r="B16" i="2"/>
  <c r="B15" i="2"/>
  <c r="B14" i="2"/>
</calcChain>
</file>

<file path=xl/sharedStrings.xml><?xml version="1.0" encoding="utf-8"?>
<sst xmlns="http://schemas.openxmlformats.org/spreadsheetml/2006/main" count="55" uniqueCount="31">
  <si>
    <t>Definitions and data notes</t>
  </si>
  <si>
    <t>Contents:</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</si>
  <si>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</si>
  <si>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Year</t>
  </si>
  <si>
    <t>Back to contents page</t>
  </si>
  <si>
    <t>Family violence programmes</t>
  </si>
  <si>
    <t>Assessment completed</t>
  </si>
  <si>
    <t>Programme completed</t>
  </si>
  <si>
    <t>Confirmed referral</t>
  </si>
  <si>
    <t>Family violence programmes include non-violence programmes for people who have used violence, as well as safety programmes, and the strengthening safety service for adults and children where there has been court intervention (a Protection Order or criminal proceedings).
The family violence programmes which the Ministry funds, as per the Family Violence Act 2018 and Family Violence (Amendments) Act 2018, are:
- Non-violence programmes for respondents to Protection Orders and (in some circumstances) for defendants to charges of family violence offending
- Safety programmes for adults and children covered by a Protection Order, including an assessment and programme sessions
- Strengthening safety services for adult applicants waiting for the outcome of Protection Order applications and for adult victim/survivors of family violence offences in the criminal court.</t>
  </si>
  <si>
    <t>This data counts the number of confirmed referrals and completed programmes in a calendar year.</t>
  </si>
  <si>
    <r>
      <rPr>
        <sz val="9"/>
        <rFont val="Calibri"/>
        <family val="2"/>
        <scheme val="minor"/>
      </rPr>
      <t>This data is extracted based on the year of each programme referral, assessment or completion. Calendar years start in January and end in December.</t>
    </r>
    <r>
      <rPr>
        <sz val="9"/>
        <color rgb="FFFF0000"/>
        <rFont val="Calibri"/>
        <family val="2"/>
        <scheme val="minor"/>
      </rPr>
      <t xml:space="preserve"> </t>
    </r>
    <r>
      <rPr>
        <sz val="9"/>
        <color theme="1"/>
        <rFont val="Calibri"/>
        <family val="2"/>
        <scheme val="minor"/>
      </rPr>
      <t xml:space="preserve">Financial years start in July and end in June. </t>
    </r>
  </si>
  <si>
    <r>
      <t xml:space="preserve">Family violence programmes include non-violence programmes for people who have used violence, as well as safety programmes, and the strengthening safety service for adults and children where there has been court intervention (a Protection Order or criminal proceedings).
The family violence programmes which the Ministry funds, as per the Family Violence Act 2018 and Family Violence (Amendments) Act 2018, are:
- </t>
    </r>
    <r>
      <rPr>
        <u/>
        <sz val="9"/>
        <color theme="1"/>
        <rFont val="Calibri"/>
        <family val="2"/>
        <scheme val="minor"/>
      </rPr>
      <t>Non-violence programmes</t>
    </r>
    <r>
      <rPr>
        <sz val="9"/>
        <color theme="1"/>
        <rFont val="Calibri"/>
        <family val="2"/>
        <scheme val="minor"/>
      </rPr>
      <t xml:space="preserve"> for respondents to Protection Orders and (in some circumstances) for defendants to charges of family violence offending
- </t>
    </r>
    <r>
      <rPr>
        <u/>
        <sz val="9"/>
        <color theme="1"/>
        <rFont val="Calibri"/>
        <family val="2"/>
        <scheme val="minor"/>
      </rPr>
      <t>Safety programmes</t>
    </r>
    <r>
      <rPr>
        <sz val="9"/>
        <color theme="1"/>
        <rFont val="Calibri"/>
        <family val="2"/>
        <scheme val="minor"/>
      </rPr>
      <t xml:space="preserve"> for adults and children covered by a Protection Order, including an assessment and programme sessions
- </t>
    </r>
    <r>
      <rPr>
        <u/>
        <sz val="9"/>
        <color theme="1"/>
        <rFont val="Calibri"/>
        <family val="2"/>
        <scheme val="minor"/>
      </rPr>
      <t>Strengthening safety services</t>
    </r>
    <r>
      <rPr>
        <sz val="9"/>
        <color theme="1"/>
        <rFont val="Calibri"/>
        <family val="2"/>
        <scheme val="minor"/>
      </rPr>
      <t xml:space="preserve"> for adult applicants waiting for the outcome of Protection Order applications and for adult victim/survivors of family violence offences in the criminal court.
The minimum length for a non-violence programme is 8 weeks, to allow time for the learning to be embedded in everyday life. The overall length of a programme will depend on the type of programme (individual or group), and the specific needs of the client. </t>
    </r>
  </si>
  <si>
    <t>The programme completion data is not directly linked to the confirmed referrals data as the referrals for these may have occurred in the previous year. As such it would be inappropriate to calculate the percentage of programmes completed each year from this data.</t>
  </si>
  <si>
    <t>An assessment is concluded when a participant is engaged with the provider and an assessment outcome form outlining the type and length of programme is submitted to the Court.
The assessment completion data is not directly linked to the confirmed referrals data as the referrals for these may have occurred in the previous year. As such it would be inappropriate to calculate the percentage of assessments completed each year from this data.</t>
  </si>
  <si>
    <t xml:space="preserve">For safety programmes: all referrals that are sent to providers are considered confirmed referrals. 
For non-violence programmes: confirmed referrals are made to providers once the Protection Order has been served on the respondent and proof of service is received by courts. </t>
  </si>
  <si>
    <t>For safety programmes: total number of participants who concluded an assessment (safety assessment outcome form is submitted) and then completed a programme.
For non-violence programmes: total number of participants who concluded an assessment by settling the terms of attendance and then completed a programme. 
The programme completion data is not directly linked to the confirmed referrals data as the referrals for these may have occurred in the previous year. As such it would be inappropriate to calculate the percentage of programmes completed each year from this data.</t>
  </si>
  <si>
    <t>This data counts the number of confirmed referrals, completed assessments and completed programmes in a calendar year.</t>
  </si>
  <si>
    <r>
      <t xml:space="preserve">An evaluation of the Ministry-funded family violence safety and non-violence programmes is available on the Ministry website: </t>
    </r>
    <r>
      <rPr>
        <u/>
        <sz val="9"/>
        <color rgb="FF0000FF"/>
        <rFont val="Calibri"/>
        <family val="2"/>
        <scheme val="minor"/>
      </rPr>
      <t>https://www.justice.govt.nz/justice-sector-policy/research-data/evaluation-of-domestic-violence-programmes/</t>
    </r>
    <r>
      <rPr>
        <sz val="9"/>
        <color theme="1"/>
        <rFont val="Calibri"/>
        <family val="2"/>
        <scheme val="minor"/>
      </rPr>
      <t>. This evaluation found that programmes are effective in reducing reoffending and helping victim/survivors to feel safer.</t>
    </r>
  </si>
  <si>
    <t>The assessment and programme completion data is not directly linked to the confirmed referrals data as the referrals for these may have occurred in the previous year. As such it would be inappropriate to calculate the percentage of assessments or programmes completed each year from this data.</t>
  </si>
  <si>
    <t>Table 1: Number of non-violence programme referrals, assessments and completions, 2015 - 2023</t>
  </si>
  <si>
    <t>Table 4: Number of strengthening safety services referrals and completions, 2015 - 2023</t>
  </si>
  <si>
    <t>Table 3: Number of child safety programme referrals, assessments and completions, 2015 - 2023</t>
  </si>
  <si>
    <t>Table 2: Number of adult safety programme referrals, assessments and completions, 2015 - 2023</t>
  </si>
  <si>
    <t>Family Violence programme data is extracted from a live dataset that is used for operational purposes, meaning the data will be updated with late data entry. Therefore, this data may differ to data reported elsewhere with a different extraction date.
These tables were extracted on 26 February 2024.</t>
  </si>
  <si>
    <t>Published 19 March 2024</t>
  </si>
  <si>
    <t>For more information on how to interpret these figures, please read the definitions and data notes</t>
  </si>
  <si>
    <t>Example interpretation:
In 2023, 6,663 confirmed referrals for non-violence programmes were made by the court. This was 3% more than in 2022 when there were 6,467 confirmed referrals.
In 2023, 3,590 assessments for non-violence programmes were completed by community-based service providers. This was 6% more than in 2022 when 3,386 assessments were completed.
In 2023, 2,711 non-violence programmes were completed. This was 31% more than in 2022 when 2,065 programmes were completed.</t>
  </si>
  <si>
    <t>Example interpretation:
In 2023, 3,235 confirmed referrals for adult safety programmes were made by the court. This was 8% more than 2022 when there were 3,008 confirmed referrals.
In 2023, 2,852 assessments for adult safety programmes were completed by community-based service providers. This was 3% more than in 2022 when 2,779 assessments were completed.
In 2023, 1,169 adult safety programmes were completed. This was 21% more than in 2022 when 965 programmes were completed.</t>
  </si>
  <si>
    <t>Example interpretation:
In 2023, 2,021 confirmed referrals for child safety programmes were made by the court. This was 3% more than in 2022 when there were 1,971 confirmed referrals.
In 2023, 1,801 assessments for child safety programmes were completed by community-based service providers. This was 1% more than in 2022 when 1,788 assessments were completed.
In 2023, 791 child safety programmes were completed. This was 13% more than in 2022 when 699 programmes were completed.</t>
  </si>
  <si>
    <t>Example interpretation:
In 2023, 845 confirmed referrals for strengthening safety services were made by the court. This was 22% more than in 2022 when there were 690 confirmed referrals.
In 2023, 823 strengthening safety services were completed. This was 20% more than in 2022 when 683 were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</si>
</sst>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2"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u/>
      <sz val="9"/>
      <color rgb="FF0000FF"/>
      <name val="Calibri"/>
      <family val="2"/>
      <scheme val="minor"/>
    </font>
    <font>
      <u/>
      <sz val="9"/>
      <color theme="1"/>
      <name val="Calibri"/>
      <family val="2"/>
      <scheme val="minor"/>
    </font>
    <font>
      <sz val="10"/>
      <color theme="1"/>
      <name val="Calibri"/>
      <family val="2"/>
      <scheme val="minor"/>
    </font>
    <font>
      <b/>
      <sz val="11"/>
      <color rgb="FF263E78"/>
      <name val="Calibri"/>
      <family val="2"/>
      <scheme val="minor"/>
    </font>
    <font>
      <sz val="9"/>
      <name val="Calibri"/>
      <family val="2"/>
      <scheme val="minor"/>
    </font>
    <font>
      <sz val="9"/>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A6A6A6"/>
      </bottom>
      <diagonal/>
    </border>
    <border>
      <left/>
      <right/>
      <top style="thin">
        <color rgb="FFA6A6A6"/>
      </top>
      <bottom style="thin">
        <color indexed="64"/>
      </bottom>
      <diagonal/>
    </border>
  </borders>
  <cellStyleXfs count="4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alignment vertical="top"/>
      <protection locked="0"/>
    </xf>
    <xf numFmtId="9" fontId="1" fillId="0" borderId="0" applyFont="0" applyFill="0" applyBorder="0" applyAlignment="0" applyProtection="0"/>
  </cellStyleXfs>
  <cellXfs count="39">
    <xf numFmtId="0" fontId="0" fillId="0" borderId="0" xfId="0"/>
    <xf numFmtId="0" fontId="18" fillId="33" borderId="0" xfId="0" applyFont="1" applyFill="1" applyBorder="1" applyAlignment="1">
      <alignment horizontal="right" vertical="top"/>
    </xf>
    <xf numFmtId="0" fontId="19" fillId="0" borderId="10" xfId="0" applyFont="1" applyFill="1" applyBorder="1" applyAlignment="1">
      <alignment horizontal="left" vertical="top" wrapText="1"/>
    </xf>
    <xf numFmtId="3" fontId="20" fillId="0" borderId="10" xfId="1" applyNumberFormat="1" applyFont="1" applyFill="1" applyBorder="1" applyAlignment="1">
      <alignment vertical="top" wrapText="1"/>
    </xf>
    <xf numFmtId="0" fontId="24" fillId="34" borderId="0" xfId="0" applyFont="1" applyFill="1"/>
    <xf numFmtId="0" fontId="24" fillId="33" borderId="0" xfId="0" applyFont="1" applyFill="1"/>
    <xf numFmtId="0" fontId="0" fillId="0" borderId="0" xfId="0"/>
    <xf numFmtId="0" fontId="21" fillId="0" borderId="0" xfId="0" applyFont="1"/>
    <xf numFmtId="0" fontId="23" fillId="0" borderId="0" xfId="43" applyFont="1" applyFill="1" applyBorder="1" applyAlignment="1" applyProtection="1">
      <alignment vertical="top" wrapText="1"/>
    </xf>
    <xf numFmtId="0" fontId="0" fillId="0" borderId="0" xfId="0"/>
    <xf numFmtId="0" fontId="0" fillId="0" borderId="0" xfId="0"/>
    <xf numFmtId="0" fontId="19" fillId="0" borderId="0" xfId="0" applyFont="1" applyFill="1" applyBorder="1" applyAlignment="1">
      <alignment horizontal="left" vertical="top" wrapText="1"/>
    </xf>
    <xf numFmtId="0" fontId="0" fillId="0" borderId="0" xfId="0"/>
    <xf numFmtId="0" fontId="18" fillId="33" borderId="0" xfId="0" applyFont="1" applyFill="1" applyBorder="1" applyAlignment="1">
      <alignment vertical="top"/>
    </xf>
    <xf numFmtId="0" fontId="0" fillId="0" borderId="0" xfId="0" applyFill="1"/>
    <xf numFmtId="0" fontId="19" fillId="0" borderId="0" xfId="0" applyFont="1" applyFill="1" applyBorder="1" applyAlignment="1">
      <alignment horizontal="left" vertical="top" wrapText="1"/>
    </xf>
    <xf numFmtId="0" fontId="0" fillId="0" borderId="0" xfId="0"/>
    <xf numFmtId="0" fontId="0" fillId="0" borderId="0" xfId="0"/>
    <xf numFmtId="0" fontId="28" fillId="0" borderId="0" xfId="0" applyFont="1" applyFill="1"/>
    <xf numFmtId="0" fontId="0" fillId="0" borderId="0" xfId="0"/>
    <xf numFmtId="0" fontId="19" fillId="0" borderId="11" xfId="0" applyFont="1" applyFill="1" applyBorder="1" applyAlignment="1">
      <alignment horizontal="left" vertical="top" wrapText="1"/>
    </xf>
    <xf numFmtId="0" fontId="29" fillId="0" borderId="0" xfId="0" applyFont="1" applyFill="1" applyAlignment="1">
      <alignment horizontal="left" vertical="center"/>
    </xf>
    <xf numFmtId="0" fontId="21" fillId="0" borderId="0" xfId="0" applyFont="1" applyFill="1" applyBorder="1" applyAlignment="1">
      <alignment horizontal="left" vertical="top" wrapText="1"/>
    </xf>
    <xf numFmtId="3" fontId="20" fillId="0" borderId="11" xfId="1" applyNumberFormat="1" applyFont="1" applyFill="1" applyBorder="1" applyAlignment="1">
      <alignment vertical="top" wrapText="1"/>
    </xf>
    <xf numFmtId="0" fontId="21" fillId="0" borderId="0" xfId="0" applyFont="1" applyFill="1" applyBorder="1" applyAlignment="1">
      <alignment horizontal="left" vertical="top" wrapText="1"/>
    </xf>
    <xf numFmtId="3" fontId="0" fillId="0" borderId="0" xfId="0" applyNumberFormat="1"/>
    <xf numFmtId="0" fontId="21" fillId="0" borderId="0" xfId="0" applyFont="1" applyFill="1" applyAlignment="1">
      <alignment horizontal="left" vertical="top" wrapText="1"/>
    </xf>
    <xf numFmtId="0" fontId="0" fillId="0" borderId="0" xfId="0" applyAlignment="1">
      <alignment horizontal="left"/>
    </xf>
    <xf numFmtId="0" fontId="21" fillId="0" borderId="0" xfId="0" applyFont="1" applyFill="1" applyBorder="1" applyAlignment="1">
      <alignment horizontal="left" vertical="top" wrapText="1"/>
    </xf>
    <xf numFmtId="0" fontId="29" fillId="0" borderId="0" xfId="0" applyFont="1" applyFill="1" applyAlignment="1">
      <alignment horizontal="left" vertical="center"/>
    </xf>
    <xf numFmtId="0" fontId="25" fillId="0" borderId="0" xfId="43" applyFont="1" applyFill="1" applyAlignment="1" applyProtection="1">
      <alignment horizontal="left"/>
    </xf>
    <xf numFmtId="0" fontId="21" fillId="0" borderId="0" xfId="0" applyFont="1" applyAlignment="1">
      <alignment horizontal="left" vertical="top" wrapText="1"/>
    </xf>
    <xf numFmtId="0" fontId="25" fillId="0" borderId="0" xfId="43" applyFont="1" applyAlignment="1" applyProtection="1">
      <alignment horizontal="left"/>
    </xf>
    <xf numFmtId="0" fontId="23" fillId="0" borderId="0" xfId="43" applyFont="1" applyFill="1" applyBorder="1" applyAlignment="1" applyProtection="1">
      <alignment horizontal="left" vertical="top" wrapText="1"/>
    </xf>
    <xf numFmtId="0" fontId="19" fillId="0" borderId="0" xfId="0" applyFont="1" applyFill="1" applyBorder="1" applyAlignment="1">
      <alignment horizontal="left" vertical="top" wrapText="1"/>
    </xf>
    <xf numFmtId="0" fontId="0" fillId="0" borderId="0" xfId="0" applyFill="1"/>
    <xf numFmtId="0" fontId="30" fillId="0" borderId="0" xfId="43" applyFont="1" applyFill="1" applyBorder="1" applyAlignment="1" applyProtection="1">
      <alignment horizontal="left" vertical="top" wrapText="1"/>
    </xf>
    <xf numFmtId="0" fontId="0" fillId="0" borderId="0" xfId="44" applyNumberFormat="1" applyFont="1"/>
    <xf numFmtId="0" fontId="30" fillId="0" borderId="0" xfId="0" applyFont="1" applyAlignment="1">
      <alignment horizontal="left" vertical="top"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0000FF"/>
      <color rgb="FF263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13504</xdr:colOff>
      <xdr:row>1</xdr:row>
      <xdr:rowOff>12431</xdr:rowOff>
    </xdr:from>
    <xdr:to>
      <xdr:col>3</xdr:col>
      <xdr:colOff>122525</xdr:colOff>
      <xdr:row>5</xdr:row>
      <xdr:rowOff>103343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4" y="202931"/>
          <a:ext cx="2182296" cy="8560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justice.govt.nz/justice-sector-policy/research-data/evaluation-of-domestic-violence-program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
  <sheetViews>
    <sheetView tabSelected="1" workbookViewId="0"/>
  </sheetViews>
  <sheetFormatPr defaultRowHeight="14.25" x14ac:dyDescent="0.2"/>
  <cols>
    <col min="1" max="1" width="9.25" customWidth="1"/>
  </cols>
  <sheetData>
    <row r="1" spans="1:14" ht="15" x14ac:dyDescent="0.25">
      <c r="A1" s="4"/>
      <c r="B1" s="4"/>
      <c r="C1" s="4"/>
      <c r="D1" s="4"/>
      <c r="E1" s="4"/>
      <c r="F1" s="4"/>
      <c r="G1" s="4"/>
      <c r="H1" s="4"/>
      <c r="I1" s="4"/>
      <c r="J1" s="4"/>
      <c r="K1" s="4"/>
      <c r="L1" s="4"/>
      <c r="M1" s="4"/>
      <c r="N1" s="4"/>
    </row>
    <row r="2" spans="1:14" ht="15" x14ac:dyDescent="0.25">
      <c r="A2" s="4"/>
      <c r="B2" s="4"/>
      <c r="C2" s="4"/>
      <c r="D2" s="4"/>
      <c r="E2" s="4"/>
      <c r="F2" s="4"/>
      <c r="G2" s="4"/>
      <c r="H2" s="4"/>
      <c r="I2" s="4"/>
      <c r="J2" s="4"/>
      <c r="K2" s="4"/>
      <c r="L2" s="4"/>
      <c r="M2" s="4"/>
      <c r="N2" s="4"/>
    </row>
    <row r="3" spans="1:14" ht="15" x14ac:dyDescent="0.25">
      <c r="A3" s="4"/>
      <c r="B3" s="4"/>
      <c r="C3" s="4"/>
      <c r="D3" s="4"/>
      <c r="E3" s="4"/>
      <c r="F3" s="4"/>
      <c r="G3" s="4"/>
      <c r="H3" s="4"/>
      <c r="I3" s="4"/>
      <c r="J3" s="4"/>
      <c r="K3" s="4"/>
      <c r="L3" s="4"/>
      <c r="M3" s="4"/>
      <c r="N3" s="4"/>
    </row>
    <row r="4" spans="1:14" ht="15" x14ac:dyDescent="0.25">
      <c r="A4" s="4"/>
      <c r="B4" s="4"/>
      <c r="C4" s="4"/>
      <c r="D4" s="4"/>
      <c r="E4" s="4"/>
      <c r="F4" s="4"/>
      <c r="G4" s="4"/>
      <c r="H4" s="4"/>
      <c r="I4" s="4"/>
      <c r="J4" s="4"/>
      <c r="K4" s="4"/>
      <c r="L4" s="4"/>
      <c r="M4" s="4"/>
      <c r="N4" s="4"/>
    </row>
    <row r="5" spans="1:14" ht="15" x14ac:dyDescent="0.25">
      <c r="A5" s="4"/>
      <c r="B5" s="4"/>
      <c r="C5" s="4"/>
      <c r="D5" s="4"/>
      <c r="E5" s="4"/>
      <c r="F5" s="4"/>
      <c r="G5" s="4"/>
      <c r="H5" s="4"/>
      <c r="I5" s="4"/>
      <c r="J5" s="4"/>
      <c r="K5" s="4"/>
      <c r="L5" s="4"/>
      <c r="M5" s="4"/>
      <c r="N5" s="4"/>
    </row>
    <row r="6" spans="1:14" ht="15" x14ac:dyDescent="0.25">
      <c r="A6" s="4"/>
      <c r="B6" s="4"/>
      <c r="C6" s="4"/>
      <c r="D6" s="4"/>
      <c r="E6" s="4"/>
      <c r="F6" s="4"/>
      <c r="G6" s="4"/>
      <c r="H6" s="4"/>
      <c r="I6" s="4"/>
      <c r="J6" s="4"/>
      <c r="K6" s="4"/>
      <c r="L6" s="4"/>
      <c r="M6" s="4"/>
      <c r="N6" s="4"/>
    </row>
    <row r="7" spans="1:14" ht="15" x14ac:dyDescent="0.25">
      <c r="A7" s="4"/>
      <c r="B7" s="4"/>
      <c r="C7" s="4"/>
      <c r="D7" s="4"/>
      <c r="E7" s="4"/>
      <c r="F7" s="4"/>
      <c r="G7" s="4"/>
      <c r="H7" s="4"/>
      <c r="I7" s="4"/>
      <c r="J7" s="4"/>
      <c r="K7" s="4"/>
      <c r="L7" s="4"/>
      <c r="M7" s="4"/>
      <c r="N7" s="4"/>
    </row>
    <row r="8" spans="1:14" ht="15" x14ac:dyDescent="0.25">
      <c r="A8" s="5"/>
      <c r="B8" s="5"/>
      <c r="C8" s="5"/>
      <c r="D8" s="5"/>
      <c r="E8" s="5"/>
      <c r="F8" s="5"/>
      <c r="G8" s="5"/>
      <c r="H8" s="5"/>
      <c r="I8" s="5"/>
      <c r="J8" s="5"/>
      <c r="K8" s="5"/>
      <c r="L8" s="5"/>
      <c r="M8" s="5"/>
      <c r="N8" s="5"/>
    </row>
    <row r="9" spans="1:14" x14ac:dyDescent="0.2">
      <c r="A9" s="27"/>
      <c r="B9" s="27"/>
      <c r="C9" s="27"/>
      <c r="D9" s="27"/>
      <c r="E9" s="27"/>
      <c r="F9" s="27"/>
      <c r="G9" s="27"/>
      <c r="H9" s="27"/>
      <c r="I9" s="27"/>
      <c r="J9" s="27"/>
      <c r="K9" s="27"/>
      <c r="L9" s="27"/>
      <c r="M9" s="27"/>
      <c r="N9" s="27"/>
    </row>
    <row r="10" spans="1:14" s="6" customFormat="1" ht="15" x14ac:dyDescent="0.2">
      <c r="A10" s="29" t="s">
        <v>5</v>
      </c>
      <c r="B10" s="29"/>
      <c r="C10" s="29"/>
      <c r="D10" s="29"/>
      <c r="E10" s="29"/>
      <c r="F10" s="29"/>
      <c r="G10" s="29"/>
      <c r="H10" s="29"/>
      <c r="I10" s="29"/>
      <c r="J10" s="29"/>
      <c r="K10" s="29"/>
      <c r="L10" s="29"/>
      <c r="M10" s="29"/>
      <c r="N10" s="29"/>
    </row>
    <row r="11" spans="1:14" s="17" customFormat="1" ht="87" customHeight="1" x14ac:dyDescent="0.2">
      <c r="A11" s="31" t="s">
        <v>9</v>
      </c>
      <c r="B11" s="31"/>
      <c r="C11" s="31"/>
      <c r="D11" s="31"/>
      <c r="E11" s="31"/>
      <c r="F11" s="31"/>
      <c r="G11" s="31"/>
      <c r="H11" s="31"/>
      <c r="I11" s="31"/>
      <c r="J11" s="31"/>
      <c r="K11" s="31"/>
      <c r="L11" s="31"/>
      <c r="M11" s="31"/>
      <c r="N11" s="31"/>
    </row>
    <row r="12" spans="1:14" s="19" customFormat="1" ht="37.5" customHeight="1" x14ac:dyDescent="0.2">
      <c r="A12" s="26" t="s">
        <v>24</v>
      </c>
      <c r="B12" s="26"/>
      <c r="C12" s="26"/>
      <c r="D12" s="26"/>
      <c r="E12" s="26"/>
      <c r="F12" s="26"/>
      <c r="G12" s="26"/>
      <c r="H12" s="26"/>
      <c r="I12" s="26"/>
      <c r="J12" s="26"/>
      <c r="K12" s="26"/>
      <c r="L12" s="26"/>
      <c r="M12" s="26"/>
      <c r="N12" s="26"/>
    </row>
    <row r="13" spans="1:14" s="10" customFormat="1" ht="15" x14ac:dyDescent="0.25">
      <c r="A13" s="18" t="s">
        <v>1</v>
      </c>
      <c r="B13" s="30" t="str">
        <f>HYPERLINK('1.Non-violence programmes'!A1)</f>
        <v>Table 1: Number of non-violence programme referrals, assessments and completions, 2015 - 2023</v>
      </c>
      <c r="C13" s="30"/>
      <c r="D13" s="30"/>
      <c r="E13" s="30"/>
      <c r="F13" s="30"/>
      <c r="G13" s="30"/>
      <c r="H13" s="30"/>
      <c r="I13" s="30"/>
      <c r="J13" s="30"/>
      <c r="K13" s="30"/>
      <c r="L13" s="30"/>
      <c r="M13" s="30"/>
      <c r="N13" s="30"/>
    </row>
    <row r="14" spans="1:14" s="14" customFormat="1" ht="15" x14ac:dyDescent="0.25">
      <c r="A14" s="18"/>
      <c r="B14" s="30" t="str">
        <f>HYPERLINK('2.Adult safety programmes'!A1)</f>
        <v>Table 2: Number of adult safety programme referrals, assessments and completions, 2015 - 2023</v>
      </c>
      <c r="C14" s="30"/>
      <c r="D14" s="30"/>
      <c r="E14" s="30"/>
      <c r="F14" s="30"/>
      <c r="G14" s="30"/>
      <c r="H14" s="30"/>
      <c r="I14" s="30"/>
      <c r="J14" s="30"/>
      <c r="K14" s="30"/>
      <c r="L14" s="30"/>
      <c r="M14" s="30"/>
      <c r="N14" s="30"/>
    </row>
    <row r="15" spans="1:14" s="14" customFormat="1" ht="15" x14ac:dyDescent="0.25">
      <c r="A15" s="18"/>
      <c r="B15" s="30" t="str">
        <f>HYPERLINK('3.Child safety programmes'!A1)</f>
        <v>Table 3: Number of child safety programme referrals, assessments and completions, 2015 - 2023</v>
      </c>
      <c r="C15" s="30"/>
      <c r="D15" s="30"/>
      <c r="E15" s="30"/>
      <c r="F15" s="30"/>
      <c r="G15" s="30"/>
      <c r="H15" s="30"/>
      <c r="I15" s="30"/>
      <c r="J15" s="30"/>
      <c r="K15" s="30"/>
      <c r="L15" s="30"/>
      <c r="M15" s="30"/>
      <c r="N15" s="30"/>
    </row>
    <row r="16" spans="1:14" s="14" customFormat="1" ht="15" x14ac:dyDescent="0.25">
      <c r="A16" s="18"/>
      <c r="B16" s="30" t="str">
        <f>HYPERLINK('4.Strengthening safety services'!A1)</f>
        <v>Table 4: Number of strengthening safety services referrals and completions, 2015 - 2023</v>
      </c>
      <c r="C16" s="30"/>
      <c r="D16" s="30"/>
      <c r="E16" s="30"/>
      <c r="F16" s="30"/>
      <c r="G16" s="30"/>
      <c r="H16" s="30"/>
      <c r="I16" s="30"/>
      <c r="J16" s="30"/>
      <c r="K16" s="30"/>
      <c r="L16" s="30"/>
      <c r="M16" s="30"/>
      <c r="N16" s="30"/>
    </row>
    <row r="17" spans="1:14" s="14" customFormat="1" x14ac:dyDescent="0.2">
      <c r="A17" s="19"/>
      <c r="B17" s="35"/>
      <c r="C17" s="35"/>
      <c r="D17" s="35"/>
      <c r="E17" s="35"/>
      <c r="F17" s="35"/>
      <c r="G17" s="35"/>
      <c r="H17" s="35"/>
      <c r="I17" s="35"/>
      <c r="J17" s="35"/>
      <c r="K17" s="35"/>
      <c r="L17" s="35"/>
      <c r="M17" s="35"/>
      <c r="N17" s="35"/>
    </row>
    <row r="18" spans="1:14" s="19" customFormat="1" ht="15" x14ac:dyDescent="0.25">
      <c r="A18" s="10"/>
      <c r="B18" s="32" t="s">
        <v>0</v>
      </c>
      <c r="C18" s="32"/>
      <c r="D18" s="32"/>
      <c r="E18" s="32"/>
      <c r="F18" s="32"/>
      <c r="G18" s="32"/>
      <c r="H18" s="32"/>
      <c r="I18" s="32"/>
      <c r="J18" s="32"/>
      <c r="K18" s="32"/>
      <c r="L18" s="32"/>
      <c r="M18" s="32"/>
      <c r="N18" s="32"/>
    </row>
    <row r="19" spans="1:14" s="10" customFormat="1" x14ac:dyDescent="0.2">
      <c r="A19" s="27"/>
      <c r="B19" s="27"/>
      <c r="C19" s="27"/>
      <c r="D19" s="27"/>
      <c r="E19" s="27"/>
      <c r="F19" s="27"/>
      <c r="G19" s="27"/>
      <c r="H19" s="27"/>
      <c r="I19" s="27"/>
      <c r="J19" s="27"/>
      <c r="K19" s="27"/>
      <c r="L19" s="27"/>
      <c r="M19" s="27"/>
      <c r="N19" s="27"/>
    </row>
    <row r="20" spans="1:14" s="10" customFormat="1" ht="27" customHeight="1" x14ac:dyDescent="0.2">
      <c r="A20" s="28" t="s">
        <v>2</v>
      </c>
      <c r="B20" s="28"/>
      <c r="C20" s="28"/>
      <c r="D20" s="28"/>
      <c r="E20" s="28"/>
      <c r="F20" s="28"/>
      <c r="G20" s="28"/>
      <c r="H20" s="28"/>
      <c r="I20" s="28"/>
      <c r="J20" s="28"/>
      <c r="K20" s="28"/>
      <c r="L20" s="28"/>
      <c r="M20" s="28"/>
      <c r="N20" s="28"/>
    </row>
    <row r="21" spans="1:14" x14ac:dyDescent="0.2">
      <c r="A21" s="27"/>
      <c r="B21" s="27"/>
      <c r="C21" s="27"/>
      <c r="D21" s="27"/>
      <c r="E21" s="27"/>
      <c r="F21" s="27"/>
      <c r="G21" s="27"/>
      <c r="H21" s="27"/>
      <c r="I21" s="27"/>
      <c r="J21" s="27"/>
      <c r="K21" s="27"/>
      <c r="L21" s="27"/>
      <c r="M21" s="27"/>
      <c r="N21" s="27"/>
    </row>
    <row r="22" spans="1:14" x14ac:dyDescent="0.2">
      <c r="A22" s="26" t="s">
        <v>25</v>
      </c>
      <c r="B22" s="26"/>
      <c r="C22" s="26"/>
      <c r="D22" s="26"/>
      <c r="E22" s="26"/>
      <c r="F22" s="26"/>
      <c r="G22" s="26"/>
      <c r="H22" s="26"/>
      <c r="I22" s="26"/>
      <c r="J22" s="26"/>
      <c r="K22" s="26"/>
      <c r="L22" s="26"/>
      <c r="M22" s="26"/>
      <c r="N22" s="26"/>
    </row>
    <row r="23" spans="1:14" x14ac:dyDescent="0.2">
      <c r="A23" s="16"/>
    </row>
    <row r="30" spans="1:14" x14ac:dyDescent="0.2">
      <c r="H30" s="10"/>
    </row>
  </sheetData>
  <mergeCells count="14">
    <mergeCell ref="A22:N22"/>
    <mergeCell ref="A21:N21"/>
    <mergeCell ref="A20:N20"/>
    <mergeCell ref="A9:N9"/>
    <mergeCell ref="A12:N12"/>
    <mergeCell ref="A10:N10"/>
    <mergeCell ref="A19:N19"/>
    <mergeCell ref="B14:N14"/>
    <mergeCell ref="B15:N15"/>
    <mergeCell ref="A11:N11"/>
    <mergeCell ref="B13:N13"/>
    <mergeCell ref="B18:N18"/>
    <mergeCell ref="B16:N16"/>
    <mergeCell ref="B17:N17"/>
  </mergeCells>
  <hyperlinks>
    <hyperlink ref="A20:N20" r:id="rId1" display="If this information does not answer your query you may wish to lodge an Official Information Request. Information is available on the Minstry website: https://www.justice.govt.nz/about/official-information-act-requests/" xr:uid="{00000000-0004-0000-0000-000000000000}"/>
    <hyperlink ref="B18:N18" location="'Definitions and data notes'!A1" display="Definitions and data notes" xr:uid="{00000000-0004-0000-0000-000001000000}"/>
    <hyperlink ref="B14:N14" location="'2.Adult safety programmes'!A1" display="'2.Adult safety programmes'!A1" xr:uid="{00000000-0004-0000-0000-000003000000}"/>
    <hyperlink ref="B15:N15" location="'3.Child safety programmes'!A1" display="'3.Child safety programmes'!A1" xr:uid="{27582B47-C066-4F2B-AA0B-1403ED2026B0}"/>
    <hyperlink ref="B16:N16" location="'4.Strengthening safety services'!A1" display="'4.Strengthening safety services'!A1" xr:uid="{1ABE4823-D54A-4DFF-B1CB-7983A608A3DA}"/>
    <hyperlink ref="B13:N13" location="'1.Non-violence programmes'!A1" display="'1.Non-violence programmes'!A1" xr:uid="{00000000-0004-0000-0000-000002000000}"/>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15"/>
  <sheetViews>
    <sheetView workbookViewId="0">
      <selection sqref="A1:K1"/>
    </sheetView>
  </sheetViews>
  <sheetFormatPr defaultColWidth="9" defaultRowHeight="14.25" x14ac:dyDescent="0.2"/>
  <cols>
    <col min="1" max="1" width="20.625" style="12" customWidth="1"/>
    <col min="2" max="2" width="8.875" style="12" customWidth="1"/>
    <col min="3" max="7" width="8.625" style="12" customWidth="1"/>
    <col min="8" max="8" width="9" style="12"/>
    <col min="9" max="9" width="9.5" style="12" customWidth="1"/>
    <col min="10" max="16384" width="9" style="12"/>
  </cols>
  <sheetData>
    <row r="1" spans="1:12" ht="15" x14ac:dyDescent="0.2">
      <c r="A1" s="29" t="s">
        <v>20</v>
      </c>
      <c r="B1" s="29"/>
      <c r="C1" s="29"/>
      <c r="D1" s="29"/>
      <c r="E1" s="29"/>
      <c r="F1" s="29"/>
      <c r="G1" s="29"/>
      <c r="H1" s="29"/>
      <c r="I1" s="29"/>
      <c r="J1" s="29"/>
      <c r="K1" s="29"/>
    </row>
    <row r="2" spans="1:12" s="19" customFormat="1" ht="14.25" customHeight="1" x14ac:dyDescent="0.2">
      <c r="A2" s="28" t="s">
        <v>17</v>
      </c>
      <c r="B2" s="28"/>
      <c r="C2" s="28"/>
      <c r="D2" s="28"/>
      <c r="E2" s="28"/>
      <c r="F2" s="28"/>
      <c r="G2" s="28"/>
      <c r="H2" s="28"/>
      <c r="I2" s="28"/>
      <c r="J2" s="28"/>
      <c r="K2" s="28"/>
    </row>
    <row r="3" spans="1:12" s="19" customFormat="1" ht="28.5" customHeight="1" x14ac:dyDescent="0.2">
      <c r="A3" s="28" t="s">
        <v>19</v>
      </c>
      <c r="B3" s="28"/>
      <c r="C3" s="28"/>
      <c r="D3" s="28"/>
      <c r="E3" s="28"/>
      <c r="F3" s="28"/>
      <c r="G3" s="28"/>
      <c r="H3" s="28"/>
      <c r="I3" s="28"/>
      <c r="J3" s="28"/>
      <c r="K3" s="28"/>
    </row>
    <row r="4" spans="1:12" s="19" customFormat="1" ht="14.25" customHeight="1" x14ac:dyDescent="0.2">
      <c r="A4" s="33" t="s">
        <v>26</v>
      </c>
      <c r="B4" s="33"/>
      <c r="C4" s="33"/>
      <c r="D4" s="33"/>
      <c r="E4" s="33"/>
      <c r="F4" s="33"/>
      <c r="G4" s="33"/>
      <c r="H4" s="33"/>
      <c r="I4" s="33"/>
      <c r="J4" s="33"/>
      <c r="K4" s="33"/>
    </row>
    <row r="5" spans="1:12" s="19" customFormat="1" ht="14.25" customHeight="1" x14ac:dyDescent="0.2">
      <c r="A5" s="33" t="s">
        <v>4</v>
      </c>
      <c r="B5" s="33"/>
      <c r="C5" s="33"/>
      <c r="D5" s="33"/>
      <c r="E5" s="33"/>
      <c r="F5" s="33"/>
      <c r="G5" s="33"/>
      <c r="H5" s="33"/>
      <c r="I5" s="33"/>
      <c r="J5" s="33"/>
      <c r="K5" s="33"/>
    </row>
    <row r="6" spans="1:12" s="19" customFormat="1" ht="77.25" customHeight="1" x14ac:dyDescent="0.2">
      <c r="A6" s="36" t="s">
        <v>27</v>
      </c>
      <c r="B6" s="36"/>
      <c r="C6" s="36"/>
      <c r="D6" s="36"/>
      <c r="E6" s="36"/>
      <c r="F6" s="36"/>
      <c r="G6" s="36"/>
      <c r="H6" s="36"/>
      <c r="I6" s="36"/>
      <c r="J6" s="36"/>
      <c r="K6" s="36"/>
    </row>
    <row r="7" spans="1:12" ht="15" customHeight="1" x14ac:dyDescent="0.2">
      <c r="A7" s="13"/>
      <c r="B7" s="1">
        <v>2015</v>
      </c>
      <c r="C7" s="1">
        <v>2016</v>
      </c>
      <c r="D7" s="1">
        <v>2017</v>
      </c>
      <c r="E7" s="1">
        <v>2018</v>
      </c>
      <c r="F7" s="1">
        <v>2019</v>
      </c>
      <c r="G7" s="1">
        <v>2020</v>
      </c>
      <c r="H7" s="1">
        <v>2021</v>
      </c>
      <c r="I7" s="1">
        <v>2022</v>
      </c>
      <c r="J7" s="1">
        <v>2023</v>
      </c>
    </row>
    <row r="8" spans="1:12" x14ac:dyDescent="0.2">
      <c r="A8" s="2" t="s">
        <v>8</v>
      </c>
      <c r="B8" s="3">
        <v>5082</v>
      </c>
      <c r="C8" s="3">
        <v>5861</v>
      </c>
      <c r="D8" s="3">
        <v>6881</v>
      </c>
      <c r="E8" s="3">
        <v>6832</v>
      </c>
      <c r="F8" s="3">
        <v>6981</v>
      </c>
      <c r="G8" s="3">
        <v>6919</v>
      </c>
      <c r="H8" s="3">
        <v>6617</v>
      </c>
      <c r="I8" s="3">
        <v>6467</v>
      </c>
      <c r="J8" s="3">
        <v>6663</v>
      </c>
      <c r="L8" s="37"/>
    </row>
    <row r="9" spans="1:12" x14ac:dyDescent="0.2">
      <c r="A9" s="2" t="s">
        <v>6</v>
      </c>
      <c r="B9" s="3">
        <v>2656</v>
      </c>
      <c r="C9" s="3">
        <v>3030</v>
      </c>
      <c r="D9" s="3">
        <v>3554</v>
      </c>
      <c r="E9" s="3">
        <v>3905</v>
      </c>
      <c r="F9" s="3">
        <v>4077</v>
      </c>
      <c r="G9" s="3">
        <v>3454</v>
      </c>
      <c r="H9" s="3">
        <v>3565</v>
      </c>
      <c r="I9" s="3">
        <v>3386</v>
      </c>
      <c r="J9" s="3">
        <v>3590</v>
      </c>
      <c r="L9" s="37"/>
    </row>
    <row r="10" spans="1:12" x14ac:dyDescent="0.2">
      <c r="A10" s="20" t="s">
        <v>7</v>
      </c>
      <c r="B10" s="23">
        <v>1095</v>
      </c>
      <c r="C10" s="23">
        <v>1948</v>
      </c>
      <c r="D10" s="23">
        <v>2189</v>
      </c>
      <c r="E10" s="23">
        <v>2416</v>
      </c>
      <c r="F10" s="23">
        <v>2463</v>
      </c>
      <c r="G10" s="23">
        <v>2398</v>
      </c>
      <c r="H10" s="23">
        <v>2569</v>
      </c>
      <c r="I10" s="23">
        <v>2065</v>
      </c>
      <c r="J10" s="23">
        <v>2711</v>
      </c>
      <c r="L10" s="37"/>
    </row>
    <row r="11" spans="1:12" x14ac:dyDescent="0.2">
      <c r="F11" s="25"/>
      <c r="G11" s="25"/>
      <c r="I11" s="14"/>
    </row>
    <row r="12" spans="1:12" ht="11.45" customHeight="1" x14ac:dyDescent="0.2">
      <c r="B12" s="19"/>
      <c r="C12" s="19"/>
      <c r="D12" s="19"/>
      <c r="E12" s="19"/>
      <c r="F12" s="19"/>
      <c r="G12" s="19"/>
      <c r="H12" s="19"/>
      <c r="I12" s="19"/>
      <c r="J12" s="19"/>
    </row>
    <row r="14" spans="1:12" x14ac:dyDescent="0.2">
      <c r="F14" s="19"/>
    </row>
    <row r="15" spans="1:12" x14ac:dyDescent="0.2">
      <c r="F15" s="19"/>
    </row>
  </sheetData>
  <mergeCells count="6">
    <mergeCell ref="A6:K6"/>
    <mergeCell ref="A5:K5"/>
    <mergeCell ref="A1:K1"/>
    <mergeCell ref="A2:K2"/>
    <mergeCell ref="A3:K3"/>
    <mergeCell ref="A4:K4"/>
  </mergeCells>
  <hyperlinks>
    <hyperlink ref="A5:C5" location="Contents!A1" display="Back to Contents page" xr:uid="{00000000-0004-0000-0100-000001000000}"/>
    <hyperlink ref="A4:C4" location="'Definitions and data notes'!A1" display="For more information on how to interpret these figures, please read the Definitions and data notes." xr:uid="{6ABFA0D3-72BE-42E4-9CCC-1510559C894B}"/>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16"/>
  <sheetViews>
    <sheetView workbookViewId="0">
      <selection sqref="A1:K1"/>
    </sheetView>
  </sheetViews>
  <sheetFormatPr defaultColWidth="9" defaultRowHeight="14.25" x14ac:dyDescent="0.2"/>
  <cols>
    <col min="1" max="1" width="21.25" style="19" customWidth="1"/>
    <col min="2" max="2" width="10.25" style="19" customWidth="1"/>
    <col min="3" max="3" width="8.625" style="19" customWidth="1"/>
    <col min="4" max="4" width="6.875" style="19" customWidth="1"/>
    <col min="5" max="5" width="9" style="19" customWidth="1"/>
    <col min="6" max="6" width="7.25" style="19" customWidth="1"/>
    <col min="7" max="7" width="7.125" style="19" customWidth="1"/>
    <col min="8" max="8" width="7.625" style="19" customWidth="1"/>
    <col min="9" max="9" width="8.875" style="19" customWidth="1"/>
    <col min="10" max="11" width="9" style="19"/>
    <col min="12" max="16384" width="9" style="16"/>
  </cols>
  <sheetData>
    <row r="1" spans="1:12" s="19" customFormat="1" ht="15" x14ac:dyDescent="0.2">
      <c r="A1" s="29" t="s">
        <v>23</v>
      </c>
      <c r="B1" s="29"/>
      <c r="C1" s="29"/>
      <c r="D1" s="29"/>
      <c r="E1" s="29"/>
      <c r="F1" s="29"/>
      <c r="G1" s="29"/>
      <c r="H1" s="29"/>
      <c r="I1" s="29"/>
      <c r="J1" s="29"/>
      <c r="K1" s="29"/>
    </row>
    <row r="2" spans="1:12" s="19" customFormat="1" x14ac:dyDescent="0.2">
      <c r="A2" s="28" t="s">
        <v>17</v>
      </c>
      <c r="B2" s="28"/>
      <c r="C2" s="28"/>
      <c r="D2" s="28"/>
      <c r="E2" s="28"/>
      <c r="F2" s="28"/>
      <c r="G2" s="28"/>
      <c r="H2" s="28"/>
      <c r="I2" s="28"/>
      <c r="J2" s="28"/>
      <c r="K2" s="28"/>
    </row>
    <row r="3" spans="1:12" s="19" customFormat="1" ht="27" customHeight="1" x14ac:dyDescent="0.2">
      <c r="A3" s="31" t="s">
        <v>19</v>
      </c>
      <c r="B3" s="31"/>
      <c r="C3" s="31"/>
      <c r="D3" s="31"/>
      <c r="E3" s="31"/>
      <c r="F3" s="31"/>
      <c r="G3" s="31"/>
      <c r="H3" s="31"/>
      <c r="I3" s="31"/>
      <c r="J3" s="31"/>
      <c r="K3" s="31"/>
    </row>
    <row r="4" spans="1:12" s="19" customFormat="1" ht="14.25" customHeight="1" x14ac:dyDescent="0.2">
      <c r="A4" s="33" t="s">
        <v>26</v>
      </c>
      <c r="B4" s="33"/>
      <c r="C4" s="33"/>
      <c r="D4" s="33"/>
      <c r="E4" s="33"/>
      <c r="F4" s="33"/>
      <c r="G4" s="33"/>
      <c r="H4" s="33"/>
      <c r="I4" s="33"/>
      <c r="J4" s="33"/>
      <c r="K4" s="33"/>
    </row>
    <row r="5" spans="1:12" s="19" customFormat="1" ht="14.25" customHeight="1" x14ac:dyDescent="0.2">
      <c r="A5" s="33" t="s">
        <v>4</v>
      </c>
      <c r="B5" s="33"/>
      <c r="C5" s="33"/>
      <c r="D5" s="33"/>
      <c r="E5" s="33"/>
      <c r="F5" s="33"/>
      <c r="G5" s="33"/>
      <c r="H5" s="33"/>
      <c r="I5" s="33"/>
      <c r="J5" s="33"/>
      <c r="K5" s="33"/>
    </row>
    <row r="6" spans="1:12" s="19" customFormat="1" ht="77.25" customHeight="1" x14ac:dyDescent="0.2">
      <c r="A6" s="38" t="s">
        <v>28</v>
      </c>
      <c r="B6" s="38"/>
      <c r="C6" s="38"/>
      <c r="D6" s="38"/>
      <c r="E6" s="38"/>
      <c r="F6" s="38"/>
      <c r="G6" s="38"/>
      <c r="H6" s="38"/>
      <c r="I6" s="38"/>
      <c r="J6" s="38"/>
      <c r="K6" s="38"/>
    </row>
    <row r="7" spans="1:12" s="19" customFormat="1" ht="15" customHeight="1" x14ac:dyDescent="0.2">
      <c r="A7" s="13"/>
      <c r="B7" s="1">
        <v>2015</v>
      </c>
      <c r="C7" s="1">
        <v>2016</v>
      </c>
      <c r="D7" s="1">
        <v>2017</v>
      </c>
      <c r="E7" s="1">
        <v>2018</v>
      </c>
      <c r="F7" s="1">
        <v>2019</v>
      </c>
      <c r="G7" s="1">
        <v>2020</v>
      </c>
      <c r="H7" s="1">
        <v>2021</v>
      </c>
      <c r="I7" s="1">
        <v>2022</v>
      </c>
      <c r="J7" s="1">
        <v>2023</v>
      </c>
    </row>
    <row r="8" spans="1:12" s="19" customFormat="1" ht="14.25" customHeight="1" x14ac:dyDescent="0.2">
      <c r="A8" s="2" t="s">
        <v>8</v>
      </c>
      <c r="B8" s="3">
        <v>2149</v>
      </c>
      <c r="C8" s="3">
        <v>2525</v>
      </c>
      <c r="D8" s="3">
        <v>2696</v>
      </c>
      <c r="E8" s="3">
        <v>2834</v>
      </c>
      <c r="F8" s="3">
        <v>2998</v>
      </c>
      <c r="G8" s="3">
        <v>3034</v>
      </c>
      <c r="H8" s="3">
        <v>3286</v>
      </c>
      <c r="I8" s="3">
        <v>3008</v>
      </c>
      <c r="J8" s="3">
        <v>3235</v>
      </c>
      <c r="L8" s="37"/>
    </row>
    <row r="9" spans="1:12" s="19" customFormat="1" x14ac:dyDescent="0.2">
      <c r="A9" s="2" t="s">
        <v>6</v>
      </c>
      <c r="B9" s="3">
        <v>2026</v>
      </c>
      <c r="C9" s="3">
        <v>2212</v>
      </c>
      <c r="D9" s="3">
        <v>2683</v>
      </c>
      <c r="E9" s="3">
        <v>2274</v>
      </c>
      <c r="F9" s="3">
        <v>2852</v>
      </c>
      <c r="G9" s="3">
        <v>2533</v>
      </c>
      <c r="H9" s="3">
        <v>3422</v>
      </c>
      <c r="I9" s="3">
        <v>2779</v>
      </c>
      <c r="J9" s="3">
        <v>2852</v>
      </c>
      <c r="L9" s="37"/>
    </row>
    <row r="10" spans="1:12" s="19" customFormat="1" x14ac:dyDescent="0.2">
      <c r="A10" s="20" t="s">
        <v>7</v>
      </c>
      <c r="B10" s="23">
        <v>438</v>
      </c>
      <c r="C10" s="23">
        <v>895</v>
      </c>
      <c r="D10" s="23">
        <v>841</v>
      </c>
      <c r="E10" s="23">
        <v>860</v>
      </c>
      <c r="F10" s="23">
        <v>1167</v>
      </c>
      <c r="G10" s="23">
        <v>991</v>
      </c>
      <c r="H10" s="23">
        <v>1408</v>
      </c>
      <c r="I10" s="23">
        <v>965</v>
      </c>
      <c r="J10" s="23">
        <v>1169</v>
      </c>
      <c r="L10" s="37"/>
    </row>
    <row r="11" spans="1:12" ht="16.5" customHeight="1" x14ac:dyDescent="0.2">
      <c r="F11" s="25"/>
      <c r="G11" s="25"/>
      <c r="I11" s="14"/>
    </row>
    <row r="12" spans="1:12" x14ac:dyDescent="0.2">
      <c r="C12" s="16"/>
      <c r="D12" s="16"/>
      <c r="E12" s="16"/>
      <c r="F12" s="16"/>
      <c r="G12" s="16"/>
      <c r="H12" s="16"/>
      <c r="I12" s="16"/>
      <c r="J12" s="16"/>
      <c r="K12" s="16"/>
    </row>
    <row r="13" spans="1:12" x14ac:dyDescent="0.2">
      <c r="C13" s="16"/>
      <c r="D13" s="16"/>
      <c r="E13" s="16"/>
      <c r="F13" s="16"/>
      <c r="G13" s="16"/>
      <c r="H13" s="16"/>
      <c r="I13" s="16"/>
      <c r="J13" s="16"/>
      <c r="K13" s="16"/>
    </row>
    <row r="14" spans="1:12" x14ac:dyDescent="0.2">
      <c r="C14" s="16"/>
      <c r="D14" s="16"/>
      <c r="E14" s="16"/>
      <c r="F14" s="16"/>
      <c r="G14" s="16"/>
      <c r="H14" s="16"/>
      <c r="I14" s="16"/>
      <c r="J14" s="16"/>
      <c r="K14" s="16"/>
    </row>
    <row r="15" spans="1:12" x14ac:dyDescent="0.2">
      <c r="C15" s="16"/>
      <c r="D15" s="16"/>
      <c r="E15" s="16"/>
      <c r="F15" s="16"/>
      <c r="G15" s="16"/>
      <c r="H15" s="16"/>
      <c r="I15" s="16"/>
      <c r="J15" s="16"/>
      <c r="K15" s="16"/>
    </row>
    <row r="16" spans="1:12" x14ac:dyDescent="0.2">
      <c r="C16" s="16"/>
      <c r="D16" s="16"/>
      <c r="E16" s="16"/>
      <c r="F16" s="16"/>
      <c r="G16" s="16"/>
      <c r="H16" s="16"/>
      <c r="I16" s="16"/>
      <c r="J16" s="16"/>
      <c r="K16" s="16"/>
    </row>
  </sheetData>
  <mergeCells count="6">
    <mergeCell ref="A1:K1"/>
    <mergeCell ref="A2:K2"/>
    <mergeCell ref="A5:K5"/>
    <mergeCell ref="A6:K6"/>
    <mergeCell ref="A4:K4"/>
    <mergeCell ref="A3:K3"/>
  </mergeCells>
  <hyperlinks>
    <hyperlink ref="A5:C5" location="Contents!A1" display="Back to Contents page" xr:uid="{9BC2573E-0B7B-4BF9-8D32-91D320DF4B90}"/>
    <hyperlink ref="A4:C4" location="'Definitions and data notes'!A1" display="For more information on how to interpret these figures, please read the Definitions and data notes." xr:uid="{19D43118-264B-4C4B-8B82-F4954C61E3AA}"/>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15"/>
  <sheetViews>
    <sheetView workbookViewId="0">
      <selection sqref="A1:K1"/>
    </sheetView>
  </sheetViews>
  <sheetFormatPr defaultRowHeight="14.25" x14ac:dyDescent="0.2"/>
  <cols>
    <col min="1" max="1" width="20.625" style="19" customWidth="1"/>
    <col min="2" max="2" width="8.375" style="19" customWidth="1"/>
    <col min="3" max="7" width="8.625" style="19" customWidth="1"/>
    <col min="8" max="11" width="9" style="19"/>
    <col min="12" max="16" width="8.125" customWidth="1"/>
  </cols>
  <sheetData>
    <row r="1" spans="1:12" s="19" customFormat="1" ht="15" x14ac:dyDescent="0.2">
      <c r="A1" s="29" t="s">
        <v>22</v>
      </c>
      <c r="B1" s="29"/>
      <c r="C1" s="29"/>
      <c r="D1" s="29"/>
      <c r="E1" s="29"/>
      <c r="F1" s="29"/>
      <c r="G1" s="29"/>
      <c r="H1" s="29"/>
      <c r="I1" s="29"/>
      <c r="J1" s="29"/>
      <c r="K1" s="29"/>
    </row>
    <row r="2" spans="1:12" s="19" customFormat="1" ht="14.25" customHeight="1" x14ac:dyDescent="0.2">
      <c r="A2" s="28" t="s">
        <v>17</v>
      </c>
      <c r="B2" s="28"/>
      <c r="C2" s="28"/>
      <c r="D2" s="28"/>
      <c r="E2" s="28"/>
      <c r="F2" s="28"/>
      <c r="G2" s="28"/>
      <c r="H2" s="28"/>
      <c r="I2" s="28"/>
      <c r="J2" s="28"/>
      <c r="K2" s="28"/>
    </row>
    <row r="3" spans="1:12" s="19" customFormat="1" ht="27" customHeight="1" x14ac:dyDescent="0.2">
      <c r="A3" s="28" t="s">
        <v>19</v>
      </c>
      <c r="B3" s="28"/>
      <c r="C3" s="28"/>
      <c r="D3" s="28"/>
      <c r="E3" s="28"/>
      <c r="F3" s="28"/>
      <c r="G3" s="28"/>
      <c r="H3" s="28"/>
      <c r="I3" s="28"/>
      <c r="J3" s="28"/>
      <c r="K3" s="28"/>
    </row>
    <row r="4" spans="1:12" s="19" customFormat="1" ht="14.25" customHeight="1" x14ac:dyDescent="0.2">
      <c r="A4" s="33" t="s">
        <v>26</v>
      </c>
      <c r="B4" s="33"/>
      <c r="C4" s="33"/>
      <c r="D4" s="33"/>
      <c r="E4" s="33"/>
      <c r="F4" s="33"/>
      <c r="G4" s="33"/>
      <c r="H4" s="33"/>
      <c r="I4" s="33"/>
      <c r="J4" s="33"/>
      <c r="K4" s="33"/>
    </row>
    <row r="5" spans="1:12" s="19" customFormat="1" ht="14.25" customHeight="1" x14ac:dyDescent="0.2">
      <c r="A5" s="33" t="s">
        <v>4</v>
      </c>
      <c r="B5" s="33"/>
      <c r="C5" s="33"/>
      <c r="D5" s="33"/>
      <c r="E5" s="33"/>
      <c r="F5" s="33"/>
      <c r="G5" s="33"/>
      <c r="H5" s="33"/>
      <c r="I5" s="33"/>
      <c r="J5" s="33"/>
      <c r="K5" s="33"/>
    </row>
    <row r="6" spans="1:12" s="19" customFormat="1" ht="77.25" customHeight="1" x14ac:dyDescent="0.2">
      <c r="A6" s="38" t="s">
        <v>29</v>
      </c>
      <c r="B6" s="38"/>
      <c r="C6" s="38"/>
      <c r="D6" s="38"/>
      <c r="E6" s="38"/>
      <c r="F6" s="38"/>
      <c r="G6" s="38"/>
      <c r="H6" s="38"/>
      <c r="I6" s="38"/>
      <c r="J6" s="38"/>
      <c r="K6" s="38"/>
    </row>
    <row r="7" spans="1:12" s="19" customFormat="1" ht="14.25" customHeight="1" x14ac:dyDescent="0.2">
      <c r="A7" s="13"/>
      <c r="B7" s="1">
        <v>2015</v>
      </c>
      <c r="C7" s="1">
        <v>2016</v>
      </c>
      <c r="D7" s="1">
        <v>2017</v>
      </c>
      <c r="E7" s="1">
        <v>2018</v>
      </c>
      <c r="F7" s="1">
        <v>2019</v>
      </c>
      <c r="G7" s="1">
        <v>2020</v>
      </c>
      <c r="H7" s="1">
        <v>2021</v>
      </c>
      <c r="I7" s="1">
        <v>2022</v>
      </c>
      <c r="J7" s="1">
        <v>2023</v>
      </c>
    </row>
    <row r="8" spans="1:12" s="19" customFormat="1" x14ac:dyDescent="0.2">
      <c r="A8" s="2" t="s">
        <v>8</v>
      </c>
      <c r="B8" s="3">
        <v>1324</v>
      </c>
      <c r="C8" s="3">
        <v>1715</v>
      </c>
      <c r="D8" s="3">
        <v>1914</v>
      </c>
      <c r="E8" s="3">
        <v>2087</v>
      </c>
      <c r="F8" s="3">
        <v>2088</v>
      </c>
      <c r="G8" s="3">
        <v>1945</v>
      </c>
      <c r="H8" s="3">
        <v>2092</v>
      </c>
      <c r="I8" s="3">
        <v>1971</v>
      </c>
      <c r="J8" s="3">
        <v>2021</v>
      </c>
      <c r="L8" s="37"/>
    </row>
    <row r="9" spans="1:12" s="19" customFormat="1" ht="15" customHeight="1" x14ac:dyDescent="0.2">
      <c r="A9" s="2" t="s">
        <v>6</v>
      </c>
      <c r="B9" s="3">
        <v>1079</v>
      </c>
      <c r="C9" s="3">
        <v>1435</v>
      </c>
      <c r="D9" s="3">
        <v>1797</v>
      </c>
      <c r="E9" s="3">
        <v>1629</v>
      </c>
      <c r="F9" s="3">
        <v>1986</v>
      </c>
      <c r="G9" s="3">
        <v>1571</v>
      </c>
      <c r="H9" s="3">
        <v>2323</v>
      </c>
      <c r="I9" s="3">
        <v>1788</v>
      </c>
      <c r="J9" s="3">
        <v>1801</v>
      </c>
      <c r="L9" s="37"/>
    </row>
    <row r="10" spans="1:12" s="19" customFormat="1" x14ac:dyDescent="0.2">
      <c r="A10" s="20" t="s">
        <v>7</v>
      </c>
      <c r="B10" s="23">
        <v>304</v>
      </c>
      <c r="C10" s="23">
        <v>707</v>
      </c>
      <c r="D10" s="23">
        <v>714</v>
      </c>
      <c r="E10" s="23">
        <v>741</v>
      </c>
      <c r="F10" s="23">
        <v>896</v>
      </c>
      <c r="G10" s="23">
        <v>683</v>
      </c>
      <c r="H10" s="23">
        <v>1033</v>
      </c>
      <c r="I10" s="23">
        <v>699</v>
      </c>
      <c r="J10" s="23">
        <v>791</v>
      </c>
      <c r="L10" s="37"/>
    </row>
    <row r="11" spans="1:12" x14ac:dyDescent="0.2">
      <c r="F11" s="25"/>
      <c r="G11" s="25"/>
      <c r="I11" s="14"/>
    </row>
    <row r="12" spans="1:12" x14ac:dyDescent="0.2">
      <c r="D12"/>
      <c r="E12"/>
      <c r="F12"/>
      <c r="G12"/>
      <c r="H12"/>
      <c r="I12"/>
      <c r="J12"/>
      <c r="K12"/>
    </row>
    <row r="13" spans="1:12" x14ac:dyDescent="0.2">
      <c r="D13"/>
      <c r="E13"/>
      <c r="F13"/>
      <c r="G13"/>
      <c r="H13"/>
      <c r="I13"/>
      <c r="J13"/>
      <c r="K13"/>
    </row>
    <row r="14" spans="1:12" x14ac:dyDescent="0.2">
      <c r="D14"/>
      <c r="E14"/>
      <c r="F14"/>
      <c r="G14"/>
      <c r="H14"/>
      <c r="I14"/>
      <c r="J14"/>
      <c r="K14"/>
    </row>
    <row r="15" spans="1:12" x14ac:dyDescent="0.2">
      <c r="D15"/>
      <c r="E15"/>
      <c r="F15"/>
      <c r="G15"/>
      <c r="H15"/>
      <c r="I15"/>
      <c r="J15"/>
      <c r="K15"/>
    </row>
  </sheetData>
  <mergeCells count="6">
    <mergeCell ref="A6:K6"/>
    <mergeCell ref="A1:K1"/>
    <mergeCell ref="A2:K2"/>
    <mergeCell ref="A3:K3"/>
    <mergeCell ref="A5:K5"/>
    <mergeCell ref="A4:K4"/>
  </mergeCells>
  <hyperlinks>
    <hyperlink ref="A5:C5" location="Contents!A1" display="Back to Contents page" xr:uid="{3658646B-F307-46DB-A262-45DB3AD2CDB9}"/>
    <hyperlink ref="A4:C4" location="'Definitions and data notes'!A1" display="For more information on how to interpret these figures, please read the Definitions and data notes." xr:uid="{00221F49-2334-4BF2-9CD1-16F4E4B3927F}"/>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6F96A-B4E2-483D-B469-D7A57248F48B}">
  <sheetPr>
    <pageSetUpPr fitToPage="1"/>
  </sheetPr>
  <dimension ref="A1:L10"/>
  <sheetViews>
    <sheetView workbookViewId="0">
      <selection sqref="A1:K1"/>
    </sheetView>
  </sheetViews>
  <sheetFormatPr defaultColWidth="9" defaultRowHeight="14.25" x14ac:dyDescent="0.2"/>
  <cols>
    <col min="1" max="1" width="20.625" style="19" customWidth="1"/>
    <col min="2" max="2" width="9.5" style="19" customWidth="1"/>
    <col min="3" max="7" width="8.625" style="19" customWidth="1"/>
    <col min="8" max="11" width="9" style="19"/>
    <col min="12" max="16" width="8.125" style="19" customWidth="1"/>
    <col min="17" max="16384" width="9" style="19"/>
  </cols>
  <sheetData>
    <row r="1" spans="1:12" ht="15" x14ac:dyDescent="0.2">
      <c r="A1" s="29" t="s">
        <v>21</v>
      </c>
      <c r="B1" s="29"/>
      <c r="C1" s="29"/>
      <c r="D1" s="29"/>
      <c r="E1" s="29"/>
      <c r="F1" s="29"/>
      <c r="G1" s="29"/>
      <c r="H1" s="29"/>
      <c r="I1" s="29"/>
      <c r="J1" s="29"/>
      <c r="K1" s="29"/>
    </row>
    <row r="2" spans="1:12" ht="14.25" customHeight="1" x14ac:dyDescent="0.2">
      <c r="A2" s="28" t="s">
        <v>10</v>
      </c>
      <c r="B2" s="28"/>
      <c r="C2" s="28"/>
      <c r="D2" s="28"/>
      <c r="E2" s="28"/>
      <c r="F2" s="28"/>
      <c r="G2" s="28"/>
      <c r="H2" s="28"/>
      <c r="I2" s="28"/>
      <c r="J2" s="28"/>
      <c r="K2" s="28"/>
    </row>
    <row r="3" spans="1:12" ht="27" customHeight="1" x14ac:dyDescent="0.2">
      <c r="A3" s="28" t="s">
        <v>13</v>
      </c>
      <c r="B3" s="28"/>
      <c r="C3" s="28"/>
      <c r="D3" s="28"/>
      <c r="E3" s="28"/>
      <c r="F3" s="28"/>
      <c r="G3" s="28"/>
      <c r="H3" s="28"/>
      <c r="I3" s="28"/>
      <c r="J3" s="28"/>
      <c r="K3" s="28"/>
    </row>
    <row r="4" spans="1:12" ht="14.25" customHeight="1" x14ac:dyDescent="0.2">
      <c r="A4" s="33" t="s">
        <v>26</v>
      </c>
      <c r="B4" s="33"/>
      <c r="C4" s="33"/>
      <c r="D4" s="33"/>
      <c r="E4" s="33"/>
      <c r="F4" s="33"/>
      <c r="G4" s="33"/>
      <c r="H4" s="33"/>
      <c r="I4" s="33"/>
      <c r="J4" s="33"/>
      <c r="K4" s="33"/>
    </row>
    <row r="5" spans="1:12" ht="14.25" customHeight="1" x14ac:dyDescent="0.2">
      <c r="A5" s="33" t="s">
        <v>4</v>
      </c>
      <c r="B5" s="33"/>
      <c r="C5" s="33"/>
      <c r="D5" s="33"/>
      <c r="E5" s="33"/>
      <c r="F5" s="33"/>
      <c r="G5" s="33"/>
      <c r="H5" s="33"/>
      <c r="I5" s="33"/>
      <c r="J5" s="33"/>
      <c r="K5" s="33"/>
    </row>
    <row r="6" spans="1:12" ht="49.5" customHeight="1" x14ac:dyDescent="0.2">
      <c r="A6" s="38" t="s">
        <v>30</v>
      </c>
      <c r="B6" s="38"/>
      <c r="C6" s="38"/>
      <c r="D6" s="38"/>
      <c r="E6" s="38"/>
      <c r="F6" s="38"/>
      <c r="G6" s="38"/>
      <c r="H6" s="38"/>
      <c r="I6" s="38"/>
      <c r="J6" s="38"/>
      <c r="K6" s="38"/>
    </row>
    <row r="7" spans="1:12" ht="14.25" customHeight="1" x14ac:dyDescent="0.2">
      <c r="A7" s="13"/>
      <c r="B7" s="1">
        <v>2015</v>
      </c>
      <c r="C7" s="1">
        <v>2016</v>
      </c>
      <c r="D7" s="1">
        <v>2017</v>
      </c>
      <c r="E7" s="1">
        <v>2018</v>
      </c>
      <c r="F7" s="1">
        <v>2019</v>
      </c>
      <c r="G7" s="1">
        <v>2020</v>
      </c>
      <c r="H7" s="1">
        <v>2021</v>
      </c>
      <c r="I7" s="1">
        <v>2022</v>
      </c>
      <c r="J7" s="1">
        <v>2023</v>
      </c>
    </row>
    <row r="8" spans="1:12" x14ac:dyDescent="0.2">
      <c r="A8" s="2" t="s">
        <v>8</v>
      </c>
      <c r="B8" s="3">
        <v>1324</v>
      </c>
      <c r="C8" s="3">
        <v>1162</v>
      </c>
      <c r="D8" s="3">
        <v>1058</v>
      </c>
      <c r="E8" s="3">
        <v>1111</v>
      </c>
      <c r="F8" s="3">
        <v>830</v>
      </c>
      <c r="G8" s="3">
        <v>963</v>
      </c>
      <c r="H8" s="3">
        <v>901</v>
      </c>
      <c r="I8" s="3">
        <v>690</v>
      </c>
      <c r="J8" s="3">
        <v>845</v>
      </c>
      <c r="L8" s="37"/>
    </row>
    <row r="9" spans="1:12" ht="15" customHeight="1" x14ac:dyDescent="0.2">
      <c r="A9" s="20" t="s">
        <v>7</v>
      </c>
      <c r="B9" s="23">
        <v>1243</v>
      </c>
      <c r="C9" s="23">
        <v>1140</v>
      </c>
      <c r="D9" s="23">
        <v>1025</v>
      </c>
      <c r="E9" s="23">
        <v>973</v>
      </c>
      <c r="F9" s="23">
        <v>852</v>
      </c>
      <c r="G9" s="23">
        <v>815</v>
      </c>
      <c r="H9" s="23">
        <v>1107</v>
      </c>
      <c r="I9" s="23">
        <v>683</v>
      </c>
      <c r="J9" s="23">
        <v>823</v>
      </c>
      <c r="L9" s="37"/>
    </row>
    <row r="10" spans="1:12" x14ac:dyDescent="0.2">
      <c r="I10" s="14"/>
    </row>
  </sheetData>
  <mergeCells count="6">
    <mergeCell ref="A6:K6"/>
    <mergeCell ref="A1:K1"/>
    <mergeCell ref="A2:K2"/>
    <mergeCell ref="A3:K3"/>
    <mergeCell ref="A5:K5"/>
    <mergeCell ref="A4:K4"/>
  </mergeCells>
  <hyperlinks>
    <hyperlink ref="A5:C5" location="Contents!A1" display="Back to Contents page" xr:uid="{13EF05BA-4784-49DE-817B-6ADDC6B2F85C}"/>
    <hyperlink ref="A4:C4" location="'Definitions and data notes'!A1" display="For more information on how to interpret these figures, please read the Definitions and data notes." xr:uid="{FF51B009-6F4C-45B0-A097-FC4E17D259F7}"/>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10"/>
  <sheetViews>
    <sheetView zoomScaleNormal="100" workbookViewId="0"/>
  </sheetViews>
  <sheetFormatPr defaultRowHeight="14.25" x14ac:dyDescent="0.2"/>
  <cols>
    <col min="1" max="1" width="25.625" customWidth="1"/>
    <col min="2" max="2" width="108.125" style="14" customWidth="1"/>
  </cols>
  <sheetData>
    <row r="1" spans="1:15" ht="15" x14ac:dyDescent="0.2">
      <c r="A1" s="21" t="s">
        <v>0</v>
      </c>
    </row>
    <row r="2" spans="1:15" s="7" customFormat="1" ht="14.25" customHeight="1" x14ac:dyDescent="0.2">
      <c r="A2" s="8" t="s">
        <v>4</v>
      </c>
      <c r="B2" s="8"/>
      <c r="C2" s="8"/>
      <c r="D2" s="8"/>
      <c r="E2" s="8"/>
      <c r="F2" s="8"/>
      <c r="G2" s="8"/>
    </row>
    <row r="4" spans="1:15" s="17" customFormat="1" ht="112.5" customHeight="1" x14ac:dyDescent="0.2">
      <c r="A4" s="34" t="s">
        <v>5</v>
      </c>
      <c r="B4" s="24" t="s">
        <v>12</v>
      </c>
      <c r="C4" s="22"/>
      <c r="D4" s="22"/>
      <c r="E4" s="22"/>
      <c r="F4" s="22"/>
      <c r="G4" s="22"/>
      <c r="H4" s="22"/>
      <c r="I4" s="22"/>
      <c r="J4" s="22"/>
      <c r="K4" s="22"/>
      <c r="L4" s="22"/>
      <c r="M4" s="22"/>
      <c r="N4" s="22"/>
      <c r="O4" s="22"/>
    </row>
    <row r="5" spans="1:15" s="19" customFormat="1" ht="38.25" customHeight="1" x14ac:dyDescent="0.2">
      <c r="A5" s="34"/>
      <c r="B5" s="24" t="s">
        <v>18</v>
      </c>
      <c r="C5" s="22"/>
      <c r="D5" s="22"/>
      <c r="E5" s="22"/>
      <c r="F5" s="22"/>
      <c r="G5" s="22"/>
      <c r="H5" s="22"/>
      <c r="I5" s="22"/>
      <c r="J5" s="22"/>
      <c r="K5" s="22"/>
      <c r="L5" s="22"/>
      <c r="M5" s="22"/>
      <c r="N5" s="22"/>
      <c r="O5" s="22"/>
    </row>
    <row r="6" spans="1:15" s="19" customFormat="1" ht="39" customHeight="1" x14ac:dyDescent="0.2">
      <c r="A6" s="15" t="s">
        <v>8</v>
      </c>
      <c r="B6" s="24" t="s">
        <v>15</v>
      </c>
      <c r="C6" s="22"/>
      <c r="D6" s="22"/>
      <c r="E6" s="22"/>
      <c r="F6" s="22"/>
      <c r="G6" s="22"/>
      <c r="H6" s="22"/>
      <c r="I6" s="22"/>
      <c r="J6" s="22"/>
      <c r="K6" s="22"/>
      <c r="L6" s="22"/>
      <c r="M6" s="22"/>
      <c r="N6" s="22"/>
      <c r="O6" s="22"/>
    </row>
    <row r="7" spans="1:15" s="19" customFormat="1" ht="48" x14ac:dyDescent="0.2">
      <c r="A7" s="15" t="s">
        <v>6</v>
      </c>
      <c r="B7" s="24" t="s">
        <v>14</v>
      </c>
      <c r="C7" s="22"/>
      <c r="D7" s="22"/>
      <c r="E7" s="22"/>
      <c r="F7" s="22"/>
      <c r="G7" s="22"/>
      <c r="H7" s="22"/>
      <c r="I7" s="22"/>
      <c r="J7" s="22"/>
      <c r="K7" s="22"/>
      <c r="L7" s="22"/>
      <c r="M7" s="22"/>
      <c r="N7" s="22"/>
      <c r="O7" s="22"/>
    </row>
    <row r="8" spans="1:15" s="19" customFormat="1" ht="72" x14ac:dyDescent="0.2">
      <c r="A8" s="15" t="s">
        <v>7</v>
      </c>
      <c r="B8" s="24" t="s">
        <v>16</v>
      </c>
      <c r="C8" s="22"/>
      <c r="D8" s="22"/>
      <c r="E8" s="22"/>
      <c r="F8" s="22"/>
      <c r="G8" s="22"/>
      <c r="H8" s="22"/>
      <c r="I8" s="22"/>
      <c r="J8" s="22"/>
      <c r="K8" s="22"/>
      <c r="L8" s="22"/>
      <c r="M8" s="22"/>
      <c r="N8" s="22"/>
      <c r="O8" s="22"/>
    </row>
    <row r="9" spans="1:15" s="10" customFormat="1" ht="24" x14ac:dyDescent="0.2">
      <c r="A9" s="11" t="s">
        <v>3</v>
      </c>
      <c r="B9" s="24" t="s">
        <v>11</v>
      </c>
    </row>
    <row r="10" spans="1:15" s="9" customFormat="1" x14ac:dyDescent="0.2">
      <c r="B10" s="14"/>
    </row>
  </sheetData>
  <mergeCells count="1">
    <mergeCell ref="A4:A5"/>
  </mergeCells>
  <hyperlinks>
    <hyperlink ref="A2:G2" location="Contents!A1" display="Back to Contents page" xr:uid="{00000000-0004-0000-0700-000000000000}"/>
    <hyperlink ref="B5" r:id="rId1" display="An evaluation of the Ministry-funded family violence safety and non-violence programmes is available on the Ministry website: https://www.justice.govt.nz/justice-sector-policy/research-data/evaluation-of-domestic-violence-programmes/. This found they are effective in reducing reoffending and helping victims to feel safer." xr:uid="{1BB6DAB5-DC5A-4DD8-A570-5ED61EC91535}"/>
  </hyperlinks>
  <pageMargins left="0.7" right="0.7" top="0.75" bottom="0.75" header="0.3" footer="0.3"/>
  <pageSetup paperSize="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Contents</vt:lpstr>
      <vt:lpstr>1.Non-violence programmes</vt:lpstr>
      <vt:lpstr>2.Adult safety programmes</vt:lpstr>
      <vt:lpstr>3.Child safety programmes</vt:lpstr>
      <vt:lpstr>4.Strengthening safety services</vt:lpstr>
      <vt:lpstr>Definitions and data notes</vt:lpstr>
      <vt:lpstr>Table_1__Number_of_non_violence_programme_referrals__assessments_and_completions__2015___2021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Monk, Jordan</cp:lastModifiedBy>
  <cp:lastPrinted>2024-02-26T00:02:11Z</cp:lastPrinted>
  <dcterms:created xsi:type="dcterms:W3CDTF">2017-01-10T21:56:24Z</dcterms:created>
  <dcterms:modified xsi:type="dcterms:W3CDTF">2024-02-29T02:03:16Z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1702603795</vt:i4>
  </property>
  <property fmtid="{D5CDD505-2E9C-101B-9397-08002B2CF9AE}" pid="3" name="_NewReviewCycle">
    <vt:lpwstr/>
  </property>
  <property fmtid="{D5CDD505-2E9C-101B-9397-08002B2CF9AE}" pid="4" name="_EmailSubject">
    <vt:lpwstr>Next Tier 1 release</vt:lpwstr>
  </property>
  <property fmtid="{D5CDD505-2E9C-101B-9397-08002B2CF9AE}" pid="5" name="_AuthorEmail">
    <vt:lpwstr>Ingmar.deRuiter@justice.govt.nz</vt:lpwstr>
  </property>
  <property fmtid="{D5CDD505-2E9C-101B-9397-08002B2CF9AE}" pid="6" name="_AuthorEmailDisplayName">
    <vt:lpwstr>deRuiter, Ingmar</vt:lpwstr>
  </property>
  <property fmtid="{D5CDD505-2E9C-101B-9397-08002B2CF9AE}" pid="7" name="_PreviousAdHocReviewCycleID">
    <vt:i4>1018652388</vt:i4>
  </property>
  <property fmtid="{D5CDD505-2E9C-101B-9397-08002B2CF9AE}" pid="8" name="_ReviewingToolsShownOnce">
    <vt:lpwstr/>
  </property>
</Properties>
</file>