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8.mentally_impaired_persons\2023_dec_yr\"/>
    </mc:Choice>
  </mc:AlternateContent>
  <xr:revisionPtr revIDLastSave="0" documentId="13_ncr:1_{D3F2D5EB-D998-4CE3-8C17-164C2998F7AF}" xr6:coauthVersionLast="47" xr6:coauthVersionMax="47" xr10:uidLastSave="{00000000-0000-0000-0000-000000000000}"/>
  <bookViews>
    <workbookView xWindow="-110" yWindow="-110" windowWidth="19420" windowHeight="11620" tabRatio="758" xr2:uid="{00000000-000D-0000-FFFF-FFFF00000000}"/>
  </bookViews>
  <sheets>
    <sheet name="Contents" sheetId="2" r:id="rId1"/>
    <sheet name="1.Unfit-charges by offence" sheetId="12" r:id="rId2"/>
    <sheet name="2.Unfit-people by offence" sheetId="15" r:id="rId3"/>
    <sheet name="3.Unfit-gender ethnicity age" sheetId="7" r:id="rId4"/>
    <sheet name="4.Insanity-charges by offence" sheetId="18" r:id="rId5"/>
    <sheet name="5.Insanity-people by offence" sheetId="19" r:id="rId6"/>
    <sheet name="6.Insanity-gender ethnicity age" sheetId="20" r:id="rId7"/>
    <sheet name="7.Proven insane-chg offence" sheetId="21" r:id="rId8"/>
    <sheet name="8.Proven insane-ppl offence" sheetId="22" r:id="rId9"/>
    <sheet name="9.Proven insane-gen eth age" sheetId="23" r:id="rId10"/>
    <sheet name="Definitions and data notes" sheetId="4"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2" l="1"/>
  <c r="B19" i="2"/>
  <c r="B18" i="2"/>
  <c r="B16" i="2"/>
  <c r="B15" i="2"/>
  <c r="B14" i="2"/>
</calcChain>
</file>

<file path=xl/sharedStrings.xml><?xml version="1.0" encoding="utf-8"?>
<sst xmlns="http://schemas.openxmlformats.org/spreadsheetml/2006/main" count="1199" uniqueCount="107">
  <si>
    <t>Total</t>
  </si>
  <si>
    <t>Charge outcome</t>
  </si>
  <si>
    <t>20-24</t>
  </si>
  <si>
    <t>25-29</t>
  </si>
  <si>
    <t>30-34</t>
  </si>
  <si>
    <t>35-39</t>
  </si>
  <si>
    <t>40-44</t>
  </si>
  <si>
    <t>45-49</t>
  </si>
  <si>
    <t>50-54</t>
  </si>
  <si>
    <t>55-59</t>
  </si>
  <si>
    <t>60-64</t>
  </si>
  <si>
    <t>Unknown</t>
  </si>
  <si>
    <t>Female</t>
  </si>
  <si>
    <t>Male</t>
  </si>
  <si>
    <t>European</t>
  </si>
  <si>
    <t>Other</t>
  </si>
  <si>
    <t>Māori</t>
  </si>
  <si>
    <t>Ethnicity</t>
  </si>
  <si>
    <t>Gender</t>
  </si>
  <si>
    <t>Age group (years)</t>
  </si>
  <si>
    <t>Definitions and data notes</t>
  </si>
  <si>
    <t>Most serious offence</t>
  </si>
  <si>
    <t>Contents:</t>
  </si>
  <si>
    <t>ANZSOC</t>
  </si>
  <si>
    <t>19 years and under</t>
  </si>
  <si>
    <t>65 years and over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</si>
  <si>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</si>
  <si>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</si>
  <si>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</si>
  <si>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</si>
  <si>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</si>
  <si>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</si>
  <si>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</si>
  <si>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</si>
  <si>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</si>
  <si>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</si>
  <si>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</si>
  <si>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</si>
  <si>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</si>
  <si>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</si>
  <si>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</si>
  <si>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</si>
  <si>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</si>
  <si>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Year</t>
  </si>
  <si>
    <t>Pacific Peoples</t>
  </si>
  <si>
    <t>Offence type (ANZSOC division)</t>
  </si>
  <si>
    <t>Unfit to stand trial</t>
  </si>
  <si>
    <t>Not guilty by reason of insanity</t>
  </si>
  <si>
    <t>Criminal Procedure (Mentally Impaired Persons) Act 2003</t>
  </si>
  <si>
    <t>The Criminal Procedure (Mentally Impaired Persons) Act was introduced on 1 September 2004 (replacing parts of the Criminal Justice Act 1985, and previously the Criminal Justice Act 1954). It works alongside the Intellectual Disability (Compulsory  Care and Rehabilitation) Act 2003 and the Mental Health (Compulsory Assessment and Treatment) Act 1992. The Acts provide a way for the courts to deal with people who are mentally impaired (those with a severe mental disorder or intellectual disability) and are, or suspected of being:
- unfit to stand trial
- insane
- in need of compulsory treatment or care.</t>
  </si>
  <si>
    <t>Gender, ethnicity and age</t>
  </si>
  <si>
    <t>Number of charges</t>
  </si>
  <si>
    <t>Percentage of total</t>
  </si>
  <si>
    <t>For more information on how to interpret these figures, please read the definitions and data notes</t>
  </si>
  <si>
    <t>Back to contents page</t>
  </si>
  <si>
    <t>Number of people</t>
  </si>
  <si>
    <t>Values of - and 0</t>
  </si>
  <si>
    <t>Where information is not existing for a measure a dash (-) is used in the tables.
A count of zero is represented by a numerical 0.
Where a percentage value is 0% it is shown as 0%, where it is between 0% and 0.49% it is shown as &lt;1%, and where it is between 0.5% and 1% it is shown as 1%.</t>
  </si>
  <si>
    <t>Asian</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</si>
  <si>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</si>
  <si>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Proven but not criminally responsible on account of insanity</t>
  </si>
  <si>
    <t>This new charge outcome replaced not guilty by reason of insanity when the Victims of Insane Offenders Act 2021 was enacted on 13 December 2022. It is used when a judge (or in some cases a jury) makes the finding of act proven but not criminally responsible on account of insanity, either before or at trial. This is a proved outcome and acknowledges that while a defendant may not be criminally responsible due to insanity, there could still be a victim as a result of their offending.</t>
  </si>
  <si>
    <t>People with finalised charges per year</t>
  </si>
  <si>
    <t>A range of information is used to determine which finalised charge is a person's most serious in a year. This includes information such as the final charge outcome, sentence type, sentence length/amount, remands in custody and bail and maximum offence penalties.</t>
  </si>
  <si>
    <t>Outcomes for mentally impaired persons</t>
  </si>
  <si>
    <t>The number of finalised charges where people were found unfit to stand trial is quite volatile each year; a small number of people have many finalised charges in some years.</t>
  </si>
  <si>
    <t>The number of finalised charges where people were found not guilty by reason of insanity is quite volatile each year; a small number of people have many finalised charges in some years.</t>
  </si>
  <si>
    <t>This charge outcome type was introduced in December 2022, to replace the outcome of not guilty by reason of insanity.</t>
  </si>
  <si>
    <t>People are counted once per year for their most serious charge finalised in the year, and only the details of that charge are shown.</t>
  </si>
  <si>
    <t>This data counts a person once per calendar year for their most serious unfit to stand trial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</si>
  <si>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unfit to stand trial charge finalised in the year.</t>
  </si>
  <si>
    <t>This data counts a person once per calendar year for their most serious not guilty by reason of insanity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</si>
  <si>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not guilty by reason of insanity charge finalised in the year.</t>
  </si>
  <si>
    <t>-</t>
  </si>
  <si>
    <r>
      <rPr>
        <sz val="9"/>
        <rFont val="Calibri"/>
        <family val="2"/>
        <scheme val="minor"/>
      </rPr>
      <t xml:space="preserve">The Australian and New Zealand Standard Offence Classification is used to categorise offences into 16 divisions, within which subdivisions and groups exist. More information on ANZSOC v1.0.0 can be obtained from Stats NZ: </t>
    </r>
    <r>
      <rPr>
        <u/>
        <sz val="9"/>
        <color theme="10"/>
        <rFont val="Calibri"/>
        <family val="2"/>
        <scheme val="minor"/>
      </rPr>
      <t>https://aria.stats.govt.nz/aria/#ClassificationView:uri=http://stats.govt.nz/cms/ClassificationVersion/CARS6974</t>
    </r>
  </si>
  <si>
    <t>For charges filed after 13 December 2022, this charge outcome type is no longer available and has been replaced by the outcome proven but not criminally responsible on account of insanity (see Table 8).</t>
  </si>
  <si>
    <t>For charges filed after 13 December 2022, this charge outcome type is no longer available and has been replaced by the outcome proven but not criminally responsible on account of insanity (see Table 7).</t>
  </si>
  <si>
    <t>For charges filed after 13 December 2022, this charge outcome type is no longer available and has been replaced by the outcome proven but not criminally responsible on account of insanity (see Table 9).</t>
  </si>
  <si>
    <t>Table 1: Number and percentage of finalised charges where people were found unfit to stand trial, by offence type, 2014 - 2023</t>
  </si>
  <si>
    <t>Table 2: Number and percentage of people found unfit to stand trial, by offence type, 2014 - 2023</t>
  </si>
  <si>
    <t>Table 3: Number and percentage of people found unfit to stand trial, by gender, ethnicity and age group, 2014 - 2023</t>
  </si>
  <si>
    <t>Table 4: Number and percentage of finalised charges where people were found not guilty by reason of insanity, by offence type, 2014 - 2023</t>
  </si>
  <si>
    <t>Table 5: Number and percentage of people found not guilty by reason of insanity, by offence type, 2014 - 2023</t>
  </si>
  <si>
    <t>Table 6: Number and percentage of people found not guilty by reason of insanity, by gender, ethnicity and age group, 2014 - 2023</t>
  </si>
  <si>
    <t>&lt;1%</t>
  </si>
  <si>
    <t>Published 19 March 2024</t>
  </si>
  <si>
    <t>Example interpretation: In 2023, 29% of finalised charges where people were found unfit to stand trial were for assault offences (acts intended to cause injury; 214 charges).</t>
  </si>
  <si>
    <t>Example interpretation: In 2023, 42% of people found unfit to stand trial had an assault offence (acts intended to cause injury) as their most serious finalised charge (77 people).</t>
  </si>
  <si>
    <t>Example interpretation: In 2023, 86% of people found unfit to stand trial were male (160 people).</t>
  </si>
  <si>
    <t>Example interpretation: In 2023, 15% of finalised charges where the person was found not guilty by reason of insanity were for assault offences (acts intended to cause injury; 8 charges).</t>
  </si>
  <si>
    <t>Example interpretation: In 2023, 25% of people found not guilty by reason of insanity had an assault offence (acts intended to cause injury) as their most serious finalised charge (3 people).</t>
  </si>
  <si>
    <t>Example interpretation: In 2023, 75% of people found not guilty by reason of insanity were male (9 people).</t>
  </si>
  <si>
    <r>
      <t xml:space="preserve">These tables provide information on finalised charges each year. Charges that are still active in court are not included.
This workbook includes data for people:
- found unfit to stand trial
- not guilty by reason of insanity
- proven but not criminally responsible on account of insanity (introduced in December 2022 to replace not guilty by reason of insanity).
A person can be found </t>
    </r>
    <r>
      <rPr>
        <u/>
        <sz val="9"/>
        <color theme="1"/>
        <rFont val="Calibri"/>
        <family val="2"/>
        <scheme val="minor"/>
      </rPr>
      <t>unfit to stand trial</t>
    </r>
    <r>
      <rPr>
        <sz val="9"/>
        <color theme="1"/>
        <rFont val="Calibri"/>
        <family val="2"/>
        <scheme val="minor"/>
      </rPr>
      <t xml:space="preserve"> because of a </t>
    </r>
    <r>
      <rPr>
        <u/>
        <sz val="9"/>
        <color theme="1"/>
        <rFont val="Calibri"/>
        <family val="2"/>
        <scheme val="minor"/>
      </rPr>
      <t>current</t>
    </r>
    <r>
      <rPr>
        <sz val="9"/>
        <color theme="1"/>
        <rFont val="Calibri"/>
        <family val="2"/>
        <scheme val="minor"/>
      </rPr>
      <t xml:space="preserve"> mental impairment (such as intellectual disability, or mental disorder or mental illness such as dementia). Whereas, findings of </t>
    </r>
    <r>
      <rPr>
        <u/>
        <sz val="9"/>
        <color theme="1"/>
        <rFont val="Calibri"/>
        <family val="2"/>
        <scheme val="minor"/>
      </rPr>
      <t>insanity</t>
    </r>
    <r>
      <rPr>
        <sz val="9"/>
        <color theme="1"/>
        <rFont val="Calibri"/>
        <family val="2"/>
        <scheme val="minor"/>
      </rPr>
      <t xml:space="preserve"> are based on a person's mental state </t>
    </r>
    <r>
      <rPr>
        <u/>
        <sz val="9"/>
        <color theme="1"/>
        <rFont val="Calibri"/>
        <family val="2"/>
        <scheme val="minor"/>
      </rPr>
      <t>at the time of the offence</t>
    </r>
    <r>
      <rPr>
        <sz val="9"/>
        <color theme="1"/>
        <rFont val="Calibri"/>
        <family val="2"/>
        <scheme val="minor"/>
      </rPr>
      <t>.</t>
    </r>
  </si>
  <si>
    <t>The number of charges that were proven but the person was not criminally responsible on account of insanity is quite volatile each year; a small number of people may have many finalised charges in some years.</t>
  </si>
  <si>
    <t>Example interpretation: In 2023, 35% of charges that were proven but the person was not criminally responsible on account of insanity were for assault offences (acts intended to cause injury; 82 charges).</t>
  </si>
  <si>
    <t>Table 7: Number and percentage of charges that were proven but the person was not criminally responsible on account of insanity, by offence type, 2014 – 2023</t>
  </si>
  <si>
    <t>Table 8: Number and percentage of people with charges that were proven but they were not criminally responsible on account of insanity, by offence type, 2014 – 2023</t>
  </si>
  <si>
    <t>This data counts a person once per calendar year for their most serious charge that was proven but they were not criminally responsible on account of insanity, and only the details of that charge are shown.</t>
  </si>
  <si>
    <t>Example interpretation: In 2023, 46% of people with charges that were proven but they were not criminally responsible on account of insanity had assault (acts intended to cause injury) as their most serious offence (31 people).</t>
  </si>
  <si>
    <t>Table 9: Number and percentage of people with charges that were proven but they were not criminally responsible on account of insanity, by gender, ethnicity and age group, 2014 - 2023</t>
  </si>
  <si>
    <t>This data counts a person once per calendar year. All of their charges have the same recorded gender and ethnicity information. Age in this table is the person's age at the offence date of their most serious proven but not criminally responsible on account of insanity charge in the year.</t>
  </si>
  <si>
    <t>Example interpretation: In 2023, 79% of people with charges that were proven but they were not criminally responsible on account of insanity were male (54 people).</t>
  </si>
  <si>
    <t>A person can be found unfit to stand trial because of a current mental impairment (such as intellectual disability, or mental disorder or mental illness such as dementia). They would be unable to:
- plead (eg tell the court whether they are guilty or not guilty) and understand what will happen if they plead guilty
- understand what they are charged with or that they are in a court room
- communicate with their lawyer and tell them what they want them to do with the case.
If a person is found unfit to stand trial they may be ordered to receive treatment or care in a hospital, secure facility or in the community. Or, they may be discharged without a care or treatment order being made.</t>
  </si>
  <si>
    <t>This data is extracted based on the charge outcome year of each finalised charge (eg the year the person was found unfit to stand trial). Calendar years start in January and end in December. Financial years start in July and end in June.</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</si>
  <si>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</si>
  <si>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A person can be found not guilty by reason of insanity based on their mental state at the time of the offence. To be found insane there must be expert evidence that the person was legally insane when the offence was committed.
If a person is found insane they may be ordered to receive treatment or care in a hospital, secure facility or in the community. Or, they may be discharged without a care or treatment order being made.
For charges filed from 13 December 2022, this charge outcome type is no longer available and has been replaced by the outcome proven but not criminally responsible on account of insanity. Charges that were filed prior to, and finalised after 13 December 2022 can still receive this outcome if the process to determine their involvement in the offence had already begun (under the previous section 20 of the Act). If a hearing had not been held to determine this then the judge may direct the new section 20 be applied (which can result in an outcome of proven but not criminally responsible on account of insanity), but only if they are satisfied it is in the best interests of justice.</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</si>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</sst>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4"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u/>
      <sz val="9"/>
      <color rgb="FF0000FF"/>
      <name val="Calibri"/>
      <family val="2"/>
      <scheme val="minor"/>
    </font>
    <font>
      <u/>
      <sz val="9"/>
      <color theme="1"/>
      <name val="Calibri"/>
      <family val="2"/>
      <scheme val="minor"/>
    </font>
    <font>
      <sz val="10"/>
      <color theme="1"/>
      <name val="Calibri"/>
      <family val="2"/>
      <scheme val="minor"/>
    </font>
    <font>
      <b/>
      <i/>
      <sz val="9"/>
      <color rgb="FF263E78"/>
      <name val="Calibri"/>
      <family val="2"/>
      <scheme val="minor"/>
    </font>
    <font>
      <i/>
      <sz val="11.5"/>
      <color theme="1"/>
      <name val="Arial"/>
      <family val="2"/>
    </font>
    <font>
      <b/>
      <sz val="11"/>
      <color rgb="FF263E78"/>
      <name val="Calibri"/>
      <family val="2"/>
      <scheme val="minor"/>
    </font>
    <font>
      <sz val="9"/>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
      <left/>
      <right/>
      <top style="thin">
        <color rgb="FFA6A6A6"/>
      </top>
      <bottom style="thin">
        <color indexed="64"/>
      </bottom>
      <diagonal/>
    </border>
    <border>
      <left/>
      <right/>
      <top/>
      <bottom style="thin">
        <color indexed="64"/>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style="thin">
        <color theme="0"/>
      </right>
      <top/>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90">
    <xf numFmtId="0" fontId="0" fillId="0" borderId="0" xfId="0"/>
    <xf numFmtId="0" fontId="19" fillId="0" borderId="11" xfId="0" applyFont="1" applyFill="1" applyBorder="1" applyAlignment="1">
      <alignment horizontal="left" vertical="top"/>
    </xf>
    <xf numFmtId="0" fontId="18" fillId="33" borderId="0" xfId="0" applyFont="1" applyFill="1" applyBorder="1" applyAlignment="1">
      <alignment horizontal="right" vertical="top"/>
    </xf>
    <xf numFmtId="0" fontId="19" fillId="0" borderId="10" xfId="0" applyFont="1" applyFill="1" applyBorder="1" applyAlignment="1">
      <alignment horizontal="left" vertical="top" wrapText="1"/>
    </xf>
    <xf numFmtId="3" fontId="20" fillId="0" borderId="10" xfId="1" applyNumberFormat="1" applyFont="1" applyFill="1" applyBorder="1" applyAlignment="1">
      <alignment vertical="top" wrapText="1"/>
    </xf>
    <xf numFmtId="3" fontId="22" fillId="0" borderId="11" xfId="1" applyNumberFormat="1" applyFont="1" applyFill="1" applyBorder="1" applyAlignment="1">
      <alignment vertical="top"/>
    </xf>
    <xf numFmtId="0" fontId="0" fillId="0" borderId="0" xfId="0"/>
    <xf numFmtId="0" fontId="19" fillId="0" borderId="0" xfId="0" applyFont="1" applyFill="1" applyBorder="1" applyAlignment="1">
      <alignment horizontal="left" vertical="top" wrapText="1"/>
    </xf>
    <xf numFmtId="0" fontId="25" fillId="34" borderId="0" xfId="0" applyFont="1" applyFill="1"/>
    <xf numFmtId="0" fontId="25" fillId="33" borderId="0" xfId="0" applyFont="1" applyFill="1"/>
    <xf numFmtId="0" fontId="0" fillId="0" borderId="0" xfId="0"/>
    <xf numFmtId="0" fontId="21" fillId="0" borderId="0" xfId="0" applyFont="1"/>
    <xf numFmtId="0" fontId="24" fillId="0" borderId="0" xfId="43" applyFont="1" applyFill="1" applyBorder="1" applyAlignment="1" applyProtection="1">
      <alignment vertical="top" wrapText="1"/>
    </xf>
    <xf numFmtId="0" fontId="0" fillId="0" borderId="0" xfId="0"/>
    <xf numFmtId="0" fontId="19" fillId="0" borderId="0" xfId="0" applyFont="1" applyFill="1" applyBorder="1" applyAlignment="1">
      <alignment horizontal="left" vertical="top" wrapText="1"/>
    </xf>
    <xf numFmtId="0" fontId="0" fillId="0" borderId="0" xfId="0"/>
    <xf numFmtId="0" fontId="19" fillId="0" borderId="0" xfId="0" applyFont="1" applyFill="1" applyBorder="1" applyAlignment="1">
      <alignment horizontal="left" vertical="top" wrapText="1"/>
    </xf>
    <xf numFmtId="0" fontId="0" fillId="0" borderId="0" xfId="0"/>
    <xf numFmtId="0" fontId="21" fillId="0" borderId="0" xfId="0" applyFont="1" applyFill="1" applyBorder="1" applyAlignment="1">
      <alignment horizontal="left" vertical="top" wrapText="1"/>
    </xf>
    <xf numFmtId="0" fontId="18" fillId="33" borderId="0" xfId="0" applyFont="1" applyFill="1" applyBorder="1" applyAlignment="1">
      <alignment vertical="top"/>
    </xf>
    <xf numFmtId="0" fontId="19"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0" fillId="0" borderId="0" xfId="0" applyFill="1"/>
    <xf numFmtId="0" fontId="19" fillId="0" borderId="0" xfId="0" applyFont="1" applyFill="1" applyBorder="1" applyAlignment="1">
      <alignment horizontal="left" vertical="top" wrapText="1"/>
    </xf>
    <xf numFmtId="0" fontId="0" fillId="0" borderId="0" xfId="0"/>
    <xf numFmtId="0" fontId="0" fillId="0" borderId="0" xfId="0"/>
    <xf numFmtId="0" fontId="0" fillId="0" borderId="0" xfId="0"/>
    <xf numFmtId="0" fontId="21" fillId="0" borderId="0" xfId="0" applyFont="1" applyFill="1" applyBorder="1" applyAlignment="1">
      <alignment horizontal="left" vertical="top" wrapText="1"/>
    </xf>
    <xf numFmtId="0" fontId="29" fillId="0" borderId="0" xfId="0" applyFont="1" applyFill="1"/>
    <xf numFmtId="0" fontId="0" fillId="0" borderId="0" xfId="0"/>
    <xf numFmtId="0" fontId="19" fillId="0" borderId="12" xfId="0" applyFont="1" applyFill="1" applyBorder="1" applyAlignment="1">
      <alignment horizontal="left" vertical="top"/>
    </xf>
    <xf numFmtId="0" fontId="30" fillId="35" borderId="0" xfId="0" applyFont="1" applyFill="1" applyBorder="1" applyAlignment="1">
      <alignment horizontal="left" vertical="top" wrapText="1"/>
    </xf>
    <xf numFmtId="0" fontId="19" fillId="0" borderId="1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9" fontId="20" fillId="0" borderId="10" xfId="44" applyFont="1" applyFill="1" applyBorder="1" applyAlignment="1">
      <alignment vertical="top" wrapText="1"/>
    </xf>
    <xf numFmtId="9" fontId="22" fillId="0" borderId="11" xfId="44" applyFont="1" applyFill="1" applyBorder="1" applyAlignment="1">
      <alignment vertical="top"/>
    </xf>
    <xf numFmtId="9" fontId="20" fillId="0" borderId="10" xfId="44" applyFont="1" applyFill="1" applyBorder="1" applyAlignment="1">
      <alignment horizontal="right" vertical="top" wrapText="1"/>
    </xf>
    <xf numFmtId="0" fontId="32" fillId="0" borderId="0" xfId="0" applyFont="1" applyFill="1" applyAlignment="1">
      <alignment horizontal="left" vertical="center"/>
    </xf>
    <xf numFmtId="0" fontId="33" fillId="0" borderId="0" xfId="0" applyFont="1" applyFill="1" applyBorder="1" applyAlignment="1">
      <alignment horizontal="left" vertical="top" wrapText="1"/>
    </xf>
    <xf numFmtId="0" fontId="18" fillId="33" borderId="13" xfId="0" applyFont="1" applyFill="1" applyBorder="1" applyAlignment="1">
      <alignment horizontal="right" vertical="top"/>
    </xf>
    <xf numFmtId="9" fontId="20" fillId="0" borderId="15" xfId="44" applyFont="1" applyFill="1" applyBorder="1" applyAlignment="1">
      <alignment vertical="top" wrapText="1"/>
    </xf>
    <xf numFmtId="9" fontId="22" fillId="0" borderId="16" xfId="44" applyFont="1" applyFill="1" applyBorder="1" applyAlignment="1">
      <alignment vertical="top"/>
    </xf>
    <xf numFmtId="0" fontId="21" fillId="0" borderId="0" xfId="0" applyFont="1" applyFill="1" applyBorder="1" applyAlignment="1">
      <alignment vertical="top" wrapText="1"/>
    </xf>
    <xf numFmtId="9" fontId="20" fillId="0" borderId="15" xfId="44" applyFont="1" applyFill="1" applyBorder="1" applyAlignment="1">
      <alignment horizontal="right" vertical="top" wrapText="1"/>
    </xf>
    <xf numFmtId="9" fontId="22" fillId="0" borderId="16" xfId="44" applyFont="1" applyFill="1" applyBorder="1" applyAlignment="1">
      <alignment horizontal="right" vertical="top"/>
    </xf>
    <xf numFmtId="9" fontId="22" fillId="0" borderId="11" xfId="44" applyFont="1" applyFill="1" applyBorder="1" applyAlignment="1">
      <alignment horizontal="right" vertical="top"/>
    </xf>
    <xf numFmtId="0" fontId="21" fillId="0" borderId="0" xfId="0" applyFont="1" applyFill="1" applyBorder="1" applyAlignment="1">
      <alignment horizontal="left" vertical="top" wrapText="1"/>
    </xf>
    <xf numFmtId="3" fontId="22" fillId="0" borderId="12" xfId="1" applyNumberFormat="1" applyFont="1" applyFill="1" applyBorder="1" applyAlignment="1">
      <alignment horizontal="right" vertical="top"/>
    </xf>
    <xf numFmtId="9" fontId="22" fillId="0" borderId="14" xfId="44" applyFont="1" applyFill="1" applyBorder="1" applyAlignment="1">
      <alignment horizontal="right" vertical="top"/>
    </xf>
    <xf numFmtId="9" fontId="22" fillId="0" borderId="12" xfId="44" applyFont="1" applyFill="1" applyBorder="1" applyAlignment="1">
      <alignment horizontal="right" vertical="top"/>
    </xf>
    <xf numFmtId="0" fontId="31" fillId="35" borderId="0" xfId="0" applyFont="1" applyFill="1" applyAlignment="1">
      <alignment horizontal="right"/>
    </xf>
    <xf numFmtId="9" fontId="31" fillId="35" borderId="17" xfId="44" applyFont="1" applyFill="1" applyBorder="1" applyAlignment="1">
      <alignment horizontal="right"/>
    </xf>
    <xf numFmtId="9" fontId="31" fillId="35" borderId="0" xfId="44" applyFont="1" applyFill="1" applyAlignment="1">
      <alignment horizontal="right"/>
    </xf>
    <xf numFmtId="3" fontId="20" fillId="0" borderId="10" xfId="1" applyNumberFormat="1" applyFont="1" applyFill="1" applyBorder="1" applyAlignment="1">
      <alignment horizontal="right" vertical="top" wrapText="1"/>
    </xf>
    <xf numFmtId="3" fontId="20" fillId="0" borderId="11" xfId="1" applyNumberFormat="1" applyFont="1" applyFill="1" applyBorder="1" applyAlignment="1">
      <alignment horizontal="right" vertical="top" wrapText="1"/>
    </xf>
    <xf numFmtId="9" fontId="20" fillId="0" borderId="16" xfId="44" applyFont="1" applyFill="1" applyBorder="1" applyAlignment="1">
      <alignment horizontal="right" vertical="top" wrapText="1"/>
    </xf>
    <xf numFmtId="9" fontId="20" fillId="0" borderId="11" xfId="44" applyFont="1" applyFill="1" applyBorder="1" applyAlignment="1">
      <alignment horizontal="right" vertical="top" wrapText="1"/>
    </xf>
    <xf numFmtId="0" fontId="33" fillId="0" borderId="0" xfId="0" applyFont="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top" wrapText="1"/>
    </xf>
    <xf numFmtId="0" fontId="21" fillId="0" borderId="0" xfId="0" applyFont="1" applyFill="1" applyBorder="1" applyAlignment="1">
      <alignment horizontal="left" vertical="top" wrapText="1"/>
    </xf>
    <xf numFmtId="3" fontId="20" fillId="0" borderId="10" xfId="1" quotePrefix="1" applyNumberFormat="1" applyFont="1" applyFill="1" applyBorder="1" applyAlignment="1">
      <alignment horizontal="right" vertical="top" wrapText="1"/>
    </xf>
    <xf numFmtId="0" fontId="31" fillId="35" borderId="17" xfId="44" applyNumberFormat="1" applyFont="1" applyFill="1" applyBorder="1" applyAlignment="1">
      <alignment horizontal="right"/>
    </xf>
    <xf numFmtId="0" fontId="31" fillId="35" borderId="0" xfId="44" applyNumberFormat="1" applyFont="1" applyFill="1" applyAlignment="1">
      <alignment horizontal="right"/>
    </xf>
    <xf numFmtId="3" fontId="22" fillId="0" borderId="11" xfId="1" applyNumberFormat="1" applyFont="1" applyFill="1" applyBorder="1" applyAlignment="1">
      <alignment horizontal="right" vertical="top"/>
    </xf>
    <xf numFmtId="0" fontId="0" fillId="0" borderId="0" xfId="0" applyAlignment="1"/>
    <xf numFmtId="0" fontId="24" fillId="0" borderId="0" xfId="43" applyFont="1" applyFill="1" applyBorder="1" applyAlignment="1" applyProtection="1">
      <alignment horizontal="left" vertical="top" wrapText="1"/>
    </xf>
    <xf numFmtId="9" fontId="20" fillId="0" borderId="15" xfId="44" applyNumberFormat="1" applyFont="1" applyFill="1" applyBorder="1" applyAlignment="1">
      <alignment horizontal="right" vertical="top" wrapText="1"/>
    </xf>
    <xf numFmtId="9" fontId="20" fillId="0" borderId="10" xfId="1" applyNumberFormat="1" applyFont="1" applyFill="1" applyBorder="1" applyAlignment="1">
      <alignment horizontal="right" vertical="top" wrapText="1"/>
    </xf>
    <xf numFmtId="9" fontId="20" fillId="0" borderId="16" xfId="44" applyNumberFormat="1" applyFont="1" applyFill="1" applyBorder="1" applyAlignment="1">
      <alignment horizontal="right" vertical="top" wrapText="1"/>
    </xf>
    <xf numFmtId="9" fontId="20" fillId="0" borderId="11" xfId="1" applyNumberFormat="1" applyFont="1" applyFill="1" applyBorder="1" applyAlignment="1">
      <alignment horizontal="right" vertical="top" wrapText="1"/>
    </xf>
    <xf numFmtId="9" fontId="31" fillId="35" borderId="17" xfId="44" applyNumberFormat="1" applyFont="1" applyFill="1" applyBorder="1" applyAlignment="1">
      <alignment horizontal="right"/>
    </xf>
    <xf numFmtId="9" fontId="31" fillId="35" borderId="0" xfId="44" applyNumberFormat="1" applyFont="1" applyFill="1" applyAlignment="1">
      <alignment horizontal="right"/>
    </xf>
    <xf numFmtId="9" fontId="20" fillId="0" borderId="10" xfId="1" quotePrefix="1" applyNumberFormat="1" applyFont="1" applyFill="1" applyBorder="1" applyAlignment="1">
      <alignment horizontal="right" vertical="top" wrapText="1"/>
    </xf>
    <xf numFmtId="0" fontId="21" fillId="0" borderId="0" xfId="0" applyFont="1" applyFill="1" applyBorder="1" applyAlignment="1">
      <alignment vertical="top" wrapText="1"/>
    </xf>
    <xf numFmtId="0" fontId="26" fillId="0" borderId="0" xfId="43" applyFont="1" applyAlignment="1" applyProtection="1">
      <alignment horizontal="left"/>
    </xf>
    <xf numFmtId="0" fontId="23" fillId="0" borderId="0" xfId="43" applyAlignment="1" applyProtection="1">
      <alignment horizontal="left"/>
    </xf>
    <xf numFmtId="0" fontId="21" fillId="0" borderId="0" xfId="0" applyFont="1" applyFill="1" applyBorder="1" applyAlignment="1">
      <alignment horizontal="left" vertical="top" wrapText="1"/>
    </xf>
    <xf numFmtId="0" fontId="0" fillId="0" borderId="0" xfId="0" applyAlignment="1">
      <alignment horizontal="left"/>
    </xf>
    <xf numFmtId="0" fontId="0" fillId="0" borderId="0" xfId="0" applyAlignment="1"/>
    <xf numFmtId="0" fontId="32" fillId="0" borderId="0" xfId="0" applyFont="1" applyFill="1" applyAlignment="1">
      <alignment horizontal="left" vertical="center"/>
    </xf>
    <xf numFmtId="0" fontId="21" fillId="0" borderId="0" xfId="0" applyFont="1" applyAlignment="1">
      <alignment horizontal="left" vertical="top" wrapText="1"/>
    </xf>
    <xf numFmtId="0" fontId="18" fillId="33" borderId="0" xfId="0" applyFont="1" applyFill="1" applyBorder="1" applyAlignment="1">
      <alignment horizontal="center" vertical="top"/>
    </xf>
    <xf numFmtId="0" fontId="18" fillId="33" borderId="13" xfId="0" applyFont="1" applyFill="1" applyBorder="1" applyAlignment="1">
      <alignment horizontal="center" vertical="top"/>
    </xf>
    <xf numFmtId="0" fontId="24" fillId="0" borderId="0" xfId="43" applyFont="1" applyFill="1" applyBorder="1" applyAlignment="1" applyProtection="1">
      <alignment horizontal="left" vertical="top" wrapText="1"/>
    </xf>
    <xf numFmtId="0" fontId="18" fillId="33" borderId="18" xfId="0" applyFont="1" applyFill="1" applyBorder="1" applyAlignment="1">
      <alignment horizontal="center" vertical="top"/>
    </xf>
    <xf numFmtId="0" fontId="21" fillId="0" borderId="0" xfId="0" quotePrefix="1" applyFont="1" applyFill="1" applyBorder="1" applyAlignment="1">
      <alignment horizontal="left" vertical="top" wrapText="1"/>
    </xf>
    <xf numFmtId="0" fontId="21" fillId="0" borderId="0" xfId="0" applyFont="1" applyAlignment="1">
      <alignment horizontal="left" vertical="top"/>
    </xf>
    <xf numFmtId="0" fontId="32" fillId="0" borderId="0" xfId="0" applyFon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13504</xdr:colOff>
      <xdr:row>1</xdr:row>
      <xdr:rowOff>12431</xdr:rowOff>
    </xdr:from>
    <xdr:to>
      <xdr:col>3</xdr:col>
      <xdr:colOff>119350</xdr:colOff>
      <xdr:row>5</xdr:row>
      <xdr:rowOff>106518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4" y="202931"/>
          <a:ext cx="2182296" cy="8560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aria.stats.govt.nz/a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9"/>
  <sheetViews>
    <sheetView tabSelected="1" workbookViewId="0"/>
  </sheetViews>
  <sheetFormatPr defaultRowHeight="14.5" x14ac:dyDescent="0.3"/>
  <cols>
    <col min="1" max="1" width="9.23046875" customWidth="1"/>
  </cols>
  <sheetData>
    <row r="1" spans="1:17" ht="15" x14ac:dyDescent="0.35">
      <c r="A1" s="8"/>
      <c r="B1" s="8"/>
      <c r="C1" s="8"/>
      <c r="D1" s="8"/>
      <c r="E1" s="8"/>
      <c r="F1" s="8"/>
      <c r="G1" s="8"/>
      <c r="H1" s="8"/>
      <c r="I1" s="8"/>
      <c r="J1" s="8"/>
      <c r="K1" s="8"/>
      <c r="L1" s="8"/>
      <c r="M1" s="8"/>
      <c r="N1" s="8"/>
      <c r="O1" s="8"/>
      <c r="P1" s="8"/>
      <c r="Q1" s="8"/>
    </row>
    <row r="2" spans="1:17" ht="15" x14ac:dyDescent="0.35">
      <c r="A2" s="8"/>
      <c r="B2" s="8"/>
      <c r="C2" s="8"/>
      <c r="D2" s="8"/>
      <c r="E2" s="8"/>
      <c r="F2" s="8"/>
      <c r="G2" s="8"/>
      <c r="H2" s="8"/>
      <c r="I2" s="8"/>
      <c r="J2" s="8"/>
      <c r="K2" s="8"/>
      <c r="L2" s="8"/>
      <c r="M2" s="8"/>
      <c r="N2" s="8"/>
      <c r="O2" s="8"/>
      <c r="P2" s="8"/>
      <c r="Q2" s="8"/>
    </row>
    <row r="3" spans="1:17" ht="15" x14ac:dyDescent="0.35">
      <c r="A3" s="8"/>
      <c r="B3" s="8"/>
      <c r="C3" s="8"/>
      <c r="D3" s="8"/>
      <c r="E3" s="8"/>
      <c r="F3" s="8"/>
      <c r="G3" s="8"/>
      <c r="H3" s="8"/>
      <c r="I3" s="8"/>
      <c r="J3" s="8"/>
      <c r="K3" s="8"/>
      <c r="L3" s="8"/>
      <c r="M3" s="8"/>
      <c r="N3" s="8"/>
      <c r="O3" s="8"/>
      <c r="P3" s="8"/>
      <c r="Q3" s="8"/>
    </row>
    <row r="4" spans="1:17" ht="15" x14ac:dyDescent="0.35">
      <c r="A4" s="8"/>
      <c r="B4" s="8"/>
      <c r="C4" s="8"/>
      <c r="D4" s="8"/>
      <c r="E4" s="8"/>
      <c r="F4" s="8"/>
      <c r="G4" s="8"/>
      <c r="H4" s="8"/>
      <c r="I4" s="8"/>
      <c r="J4" s="8"/>
      <c r="K4" s="8"/>
      <c r="L4" s="8"/>
      <c r="M4" s="8"/>
      <c r="N4" s="8"/>
      <c r="O4" s="8"/>
      <c r="P4" s="8"/>
      <c r="Q4" s="8"/>
    </row>
    <row r="5" spans="1:17" ht="15" x14ac:dyDescent="0.35">
      <c r="A5" s="8"/>
      <c r="B5" s="8"/>
      <c r="C5" s="8"/>
      <c r="D5" s="8"/>
      <c r="E5" s="8"/>
      <c r="F5" s="8"/>
      <c r="G5" s="8"/>
      <c r="H5" s="8"/>
      <c r="I5" s="8"/>
      <c r="J5" s="8"/>
      <c r="K5" s="8"/>
      <c r="L5" s="8"/>
      <c r="M5" s="8"/>
      <c r="N5" s="8"/>
      <c r="O5" s="8"/>
      <c r="P5" s="8"/>
      <c r="Q5" s="8"/>
    </row>
    <row r="6" spans="1:17" ht="15" x14ac:dyDescent="0.35">
      <c r="A6" s="8"/>
      <c r="B6" s="8"/>
      <c r="C6" s="8"/>
      <c r="D6" s="8"/>
      <c r="E6" s="8"/>
      <c r="F6" s="8"/>
      <c r="G6" s="8"/>
      <c r="H6" s="8"/>
      <c r="I6" s="8"/>
      <c r="J6" s="8"/>
      <c r="K6" s="8"/>
      <c r="L6" s="8"/>
      <c r="M6" s="8"/>
      <c r="N6" s="8"/>
      <c r="O6" s="8"/>
      <c r="P6" s="8"/>
      <c r="Q6" s="8"/>
    </row>
    <row r="7" spans="1:17" ht="15" x14ac:dyDescent="0.35">
      <c r="A7" s="8"/>
      <c r="B7" s="8"/>
      <c r="C7" s="8"/>
      <c r="D7" s="8"/>
      <c r="E7" s="8"/>
      <c r="F7" s="8"/>
      <c r="G7" s="8"/>
      <c r="H7" s="8"/>
      <c r="I7" s="8"/>
      <c r="J7" s="8"/>
      <c r="K7" s="8"/>
      <c r="L7" s="8"/>
      <c r="M7" s="8"/>
      <c r="N7" s="8"/>
      <c r="O7" s="8"/>
      <c r="P7" s="8"/>
      <c r="Q7" s="8"/>
    </row>
    <row r="8" spans="1:17" ht="15" x14ac:dyDescent="0.35">
      <c r="A8" s="9"/>
      <c r="B8" s="9"/>
      <c r="C8" s="9"/>
      <c r="D8" s="9"/>
      <c r="E8" s="9"/>
      <c r="F8" s="9"/>
      <c r="G8" s="9"/>
      <c r="H8" s="9"/>
      <c r="I8" s="9"/>
      <c r="J8" s="9"/>
      <c r="K8" s="9"/>
      <c r="L8" s="9"/>
      <c r="M8" s="9"/>
      <c r="N8" s="9"/>
      <c r="O8" s="9"/>
      <c r="P8" s="9"/>
      <c r="Q8" s="9"/>
    </row>
    <row r="9" spans="1:17" x14ac:dyDescent="0.3">
      <c r="A9" s="79"/>
      <c r="B9" s="79"/>
      <c r="C9" s="79"/>
      <c r="D9" s="79"/>
      <c r="E9" s="79"/>
      <c r="F9" s="79"/>
      <c r="G9" s="79"/>
      <c r="H9" s="79"/>
      <c r="I9" s="79"/>
      <c r="J9" s="79"/>
      <c r="K9" s="79"/>
      <c r="L9" s="79"/>
      <c r="M9" s="79"/>
      <c r="N9" s="79"/>
      <c r="O9" s="79"/>
      <c r="P9" s="79"/>
      <c r="Q9" s="79"/>
    </row>
    <row r="10" spans="1:17" s="10" customFormat="1" x14ac:dyDescent="0.3">
      <c r="A10" s="81" t="s">
        <v>64</v>
      </c>
      <c r="B10" s="81"/>
      <c r="C10" s="81"/>
      <c r="D10" s="81"/>
      <c r="E10" s="81"/>
      <c r="F10" s="81"/>
      <c r="G10" s="81"/>
      <c r="H10" s="81"/>
      <c r="I10" s="81"/>
      <c r="J10" s="81"/>
      <c r="K10" s="81"/>
      <c r="L10" s="81"/>
      <c r="M10" s="81"/>
      <c r="N10" s="81"/>
      <c r="O10" s="81"/>
      <c r="P10" s="81"/>
      <c r="Q10" s="81"/>
    </row>
    <row r="11" spans="1:17" s="26" customFormat="1" ht="111.75" customHeight="1" x14ac:dyDescent="0.3">
      <c r="A11" s="82" t="s">
        <v>92</v>
      </c>
      <c r="B11" s="82"/>
      <c r="C11" s="82"/>
      <c r="D11" s="82"/>
      <c r="E11" s="82"/>
      <c r="F11" s="82"/>
      <c r="G11" s="82"/>
      <c r="H11" s="82"/>
      <c r="I11" s="82"/>
      <c r="J11" s="82"/>
      <c r="K11" s="82"/>
      <c r="L11" s="82"/>
      <c r="M11" s="82"/>
      <c r="N11" s="82"/>
      <c r="O11" s="82"/>
      <c r="P11" s="82"/>
      <c r="Q11" s="82"/>
    </row>
    <row r="12" spans="1:17" s="26" customFormat="1" x14ac:dyDescent="0.3">
      <c r="A12" s="79"/>
      <c r="B12" s="79"/>
      <c r="C12" s="79"/>
      <c r="D12" s="79"/>
      <c r="E12" s="79"/>
      <c r="F12" s="79"/>
      <c r="G12" s="79"/>
      <c r="H12" s="79"/>
      <c r="I12" s="79"/>
      <c r="J12" s="79"/>
      <c r="K12" s="79"/>
      <c r="L12" s="79"/>
      <c r="M12" s="79"/>
      <c r="N12" s="79"/>
      <c r="O12" s="79"/>
      <c r="P12" s="79"/>
      <c r="Q12" s="79"/>
    </row>
    <row r="13" spans="1:17" s="15" customFormat="1" x14ac:dyDescent="0.3">
      <c r="A13" s="79"/>
      <c r="B13" s="79"/>
      <c r="C13" s="79"/>
      <c r="D13" s="79"/>
      <c r="E13" s="79"/>
      <c r="F13" s="79"/>
      <c r="G13" s="79"/>
      <c r="H13" s="79"/>
      <c r="I13" s="79"/>
      <c r="J13" s="79"/>
      <c r="K13" s="79"/>
      <c r="L13" s="79"/>
      <c r="M13" s="79"/>
      <c r="N13" s="79"/>
      <c r="O13" s="79"/>
      <c r="P13" s="79"/>
      <c r="Q13" s="79"/>
    </row>
    <row r="14" spans="1:17" s="22" customFormat="1" ht="15" x14ac:dyDescent="0.35">
      <c r="A14" s="28" t="s">
        <v>22</v>
      </c>
      <c r="B14" s="76" t="str">
        <f>HYPERLINK('1.Unfit-charges by offence'!A1)</f>
        <v>Table 1: Number and percentage of finalised charges where people were found unfit to stand trial, by offence type, 2014 - 2023</v>
      </c>
      <c r="C14" s="76"/>
      <c r="D14" s="76"/>
      <c r="E14" s="76"/>
      <c r="F14" s="76"/>
      <c r="G14" s="76"/>
      <c r="H14" s="76"/>
      <c r="I14" s="76"/>
      <c r="J14" s="76"/>
      <c r="K14" s="76"/>
      <c r="L14" s="76"/>
      <c r="M14" s="76"/>
      <c r="N14" s="76"/>
      <c r="O14" s="76"/>
      <c r="P14" s="76"/>
      <c r="Q14" s="76"/>
    </row>
    <row r="15" spans="1:17" s="22" customFormat="1" ht="15" x14ac:dyDescent="0.35">
      <c r="B15" s="76" t="str">
        <f>HYPERLINK('2.Unfit-people by offence'!A1)</f>
        <v>Table 2: Number and percentage of people found unfit to stand trial, by offence type, 2014 - 2023</v>
      </c>
      <c r="C15" s="76"/>
      <c r="D15" s="76"/>
      <c r="E15" s="76"/>
      <c r="F15" s="76"/>
      <c r="G15" s="76"/>
      <c r="H15" s="76"/>
      <c r="I15" s="76"/>
      <c r="J15" s="76"/>
      <c r="K15" s="76"/>
      <c r="L15" s="76"/>
      <c r="M15" s="76"/>
      <c r="N15" s="76"/>
      <c r="O15" s="76"/>
      <c r="P15" s="76"/>
      <c r="Q15" s="76"/>
    </row>
    <row r="16" spans="1:17" s="22" customFormat="1" ht="15" x14ac:dyDescent="0.35">
      <c r="B16" s="76" t="str">
        <f>HYPERLINK('3.Unfit-gender ethnicity age'!A1)</f>
        <v>Table 3: Number and percentage of people found unfit to stand trial, by gender, ethnicity and age group, 2014 - 2023</v>
      </c>
      <c r="C16" s="76"/>
      <c r="D16" s="76"/>
      <c r="E16" s="76"/>
      <c r="F16" s="76"/>
      <c r="G16" s="76"/>
      <c r="H16" s="76"/>
      <c r="I16" s="76"/>
      <c r="J16" s="76"/>
      <c r="K16" s="76"/>
      <c r="L16" s="76"/>
      <c r="M16" s="76"/>
      <c r="N16" s="76"/>
      <c r="O16" s="76"/>
      <c r="P16" s="76"/>
      <c r="Q16" s="76"/>
    </row>
    <row r="17" spans="1:18" s="22" customFormat="1" ht="15" x14ac:dyDescent="0.35">
      <c r="B17" s="76"/>
      <c r="C17" s="76"/>
      <c r="D17" s="76"/>
      <c r="E17" s="76"/>
      <c r="F17" s="76"/>
      <c r="G17" s="76"/>
      <c r="H17" s="76"/>
      <c r="I17" s="76"/>
      <c r="J17" s="76"/>
      <c r="K17" s="76"/>
      <c r="L17" s="76"/>
      <c r="M17" s="76"/>
      <c r="N17" s="76"/>
      <c r="O17" s="76"/>
      <c r="P17" s="76"/>
      <c r="Q17" s="76"/>
    </row>
    <row r="18" spans="1:18" s="22" customFormat="1" ht="15" x14ac:dyDescent="0.35">
      <c r="B18" s="76" t="str">
        <f>HYPERLINK('4.Insanity-charges by offence'!A1)</f>
        <v>Table 4: Number and percentage of finalised charges where people were found not guilty by reason of insanity, by offence type, 2014 - 2023</v>
      </c>
      <c r="C18" s="76"/>
      <c r="D18" s="76"/>
      <c r="E18" s="76"/>
      <c r="F18" s="76"/>
      <c r="G18" s="76"/>
      <c r="H18" s="76"/>
      <c r="I18" s="76"/>
      <c r="J18" s="76"/>
      <c r="K18" s="76"/>
      <c r="L18" s="76"/>
      <c r="M18" s="76"/>
      <c r="N18" s="76"/>
      <c r="O18" s="76"/>
      <c r="P18" s="76"/>
      <c r="Q18" s="76"/>
    </row>
    <row r="19" spans="1:18" s="22" customFormat="1" ht="15" x14ac:dyDescent="0.35">
      <c r="B19" s="76" t="str">
        <f>HYPERLINK('5.Insanity-people by offence'!A1)</f>
        <v>Table 5: Number and percentage of people found not guilty by reason of insanity, by offence type, 2014 - 2023</v>
      </c>
      <c r="C19" s="76"/>
      <c r="D19" s="76"/>
      <c r="E19" s="76"/>
      <c r="F19" s="76"/>
      <c r="G19" s="76"/>
      <c r="H19" s="76"/>
      <c r="I19" s="76"/>
      <c r="J19" s="76"/>
      <c r="K19" s="76"/>
      <c r="L19" s="76"/>
      <c r="M19" s="76"/>
      <c r="N19" s="76"/>
      <c r="O19" s="76"/>
      <c r="P19" s="76"/>
      <c r="Q19" s="76"/>
    </row>
    <row r="20" spans="1:18" s="22" customFormat="1" ht="15" x14ac:dyDescent="0.35">
      <c r="B20" s="76" t="str">
        <f>HYPERLINK('6.Insanity-gender ethnicity age'!A1)</f>
        <v>Table 6: Number and percentage of people found not guilty by reason of insanity, by gender, ethnicity and age group, 2014 - 2023</v>
      </c>
      <c r="C20" s="76"/>
      <c r="D20" s="76"/>
      <c r="E20" s="76"/>
      <c r="F20" s="76"/>
      <c r="G20" s="76"/>
      <c r="H20" s="76"/>
      <c r="I20" s="76"/>
      <c r="J20" s="76"/>
      <c r="K20" s="76"/>
      <c r="L20" s="76"/>
      <c r="M20" s="76"/>
      <c r="N20" s="76"/>
      <c r="O20" s="76"/>
      <c r="P20" s="76"/>
      <c r="Q20" s="76"/>
    </row>
    <row r="21" spans="1:18" s="22" customFormat="1" ht="15" x14ac:dyDescent="0.35">
      <c r="B21" s="77"/>
      <c r="C21" s="76"/>
      <c r="D21" s="76"/>
      <c r="E21" s="76"/>
      <c r="F21" s="76"/>
      <c r="G21" s="76"/>
      <c r="H21" s="76"/>
      <c r="I21" s="76"/>
      <c r="J21" s="76"/>
      <c r="K21" s="76"/>
      <c r="L21" s="76"/>
      <c r="M21" s="76"/>
      <c r="N21" s="76"/>
      <c r="O21" s="76"/>
      <c r="P21" s="76"/>
      <c r="Q21" s="76"/>
    </row>
    <row r="22" spans="1:18" s="22" customFormat="1" ht="15" x14ac:dyDescent="0.35">
      <c r="B22" s="76" t="s">
        <v>95</v>
      </c>
      <c r="C22" s="76"/>
      <c r="D22" s="76"/>
      <c r="E22" s="76"/>
      <c r="F22" s="76"/>
      <c r="G22" s="76"/>
      <c r="H22" s="76"/>
      <c r="I22" s="76"/>
      <c r="J22" s="76"/>
      <c r="K22" s="76"/>
      <c r="L22" s="76"/>
      <c r="M22" s="76"/>
      <c r="N22" s="76"/>
      <c r="O22" s="76"/>
      <c r="P22" s="76"/>
      <c r="Q22" s="76"/>
    </row>
    <row r="23" spans="1:18" s="22" customFormat="1" ht="15" x14ac:dyDescent="0.35">
      <c r="B23" s="76" t="s">
        <v>96</v>
      </c>
      <c r="C23" s="76"/>
      <c r="D23" s="76"/>
      <c r="E23" s="76"/>
      <c r="F23" s="76"/>
      <c r="G23" s="76"/>
      <c r="H23" s="76"/>
      <c r="I23" s="76"/>
      <c r="J23" s="76"/>
      <c r="K23" s="76"/>
      <c r="L23" s="76"/>
      <c r="M23" s="76"/>
      <c r="N23" s="76"/>
      <c r="O23" s="76"/>
      <c r="P23" s="76"/>
      <c r="Q23" s="76"/>
    </row>
    <row r="24" spans="1:18" s="22" customFormat="1" ht="15" x14ac:dyDescent="0.35">
      <c r="B24" s="76" t="s">
        <v>99</v>
      </c>
      <c r="C24" s="76"/>
      <c r="D24" s="76"/>
      <c r="E24" s="76"/>
      <c r="F24" s="76"/>
      <c r="G24" s="76"/>
      <c r="H24" s="76"/>
      <c r="I24" s="76"/>
      <c r="J24" s="76"/>
      <c r="K24" s="76"/>
      <c r="L24" s="76"/>
      <c r="M24" s="76"/>
      <c r="N24" s="76"/>
      <c r="O24" s="76"/>
      <c r="P24" s="76"/>
      <c r="Q24" s="76"/>
    </row>
    <row r="25" spans="1:18" s="22" customFormat="1" ht="15" x14ac:dyDescent="0.35">
      <c r="B25" s="76"/>
      <c r="C25" s="76"/>
      <c r="D25" s="76"/>
      <c r="E25" s="76"/>
      <c r="F25" s="76"/>
      <c r="G25" s="76"/>
      <c r="H25" s="76"/>
      <c r="I25" s="76"/>
      <c r="J25" s="76"/>
      <c r="K25" s="76"/>
      <c r="L25" s="76"/>
      <c r="M25" s="76"/>
      <c r="N25" s="76"/>
      <c r="O25" s="76"/>
      <c r="P25" s="76"/>
      <c r="Q25" s="76"/>
    </row>
    <row r="26" spans="1:18" s="15" customFormat="1" ht="15" x14ac:dyDescent="0.35">
      <c r="B26" s="76" t="s">
        <v>20</v>
      </c>
      <c r="C26" s="76"/>
      <c r="D26" s="76"/>
      <c r="E26" s="76"/>
      <c r="F26" s="76"/>
      <c r="G26" s="76"/>
      <c r="H26" s="76"/>
      <c r="I26" s="76"/>
      <c r="J26" s="76"/>
      <c r="K26" s="76"/>
      <c r="L26" s="76"/>
      <c r="M26" s="76"/>
      <c r="N26" s="76"/>
      <c r="O26" s="76"/>
      <c r="P26" s="76"/>
      <c r="Q26" s="76"/>
    </row>
    <row r="27" spans="1:18" s="15" customFormat="1" x14ac:dyDescent="0.3">
      <c r="A27" s="79"/>
      <c r="B27" s="79"/>
      <c r="C27" s="79"/>
      <c r="D27" s="79"/>
      <c r="E27" s="79"/>
      <c r="F27" s="79"/>
      <c r="G27" s="79"/>
      <c r="H27" s="79"/>
      <c r="I27" s="79"/>
      <c r="J27" s="79"/>
      <c r="K27" s="79"/>
      <c r="L27" s="79"/>
      <c r="M27" s="79"/>
      <c r="N27" s="79"/>
      <c r="O27" s="79"/>
      <c r="P27" s="79"/>
      <c r="Q27" s="79"/>
    </row>
    <row r="28" spans="1:18" ht="27.75" customHeight="1" x14ac:dyDescent="0.3">
      <c r="A28" s="78" t="s">
        <v>26</v>
      </c>
      <c r="B28" s="78"/>
      <c r="C28" s="78"/>
      <c r="D28" s="78"/>
      <c r="E28" s="78"/>
      <c r="F28" s="78"/>
      <c r="G28" s="78"/>
      <c r="H28" s="78"/>
      <c r="I28" s="78"/>
      <c r="J28" s="78"/>
      <c r="K28" s="78"/>
      <c r="L28" s="78"/>
      <c r="M28" s="78"/>
      <c r="N28" s="78"/>
      <c r="O28" s="78"/>
      <c r="P28" s="78"/>
      <c r="Q28" s="78"/>
    </row>
    <row r="29" spans="1:18" x14ac:dyDescent="0.3">
      <c r="A29" s="80"/>
      <c r="B29" s="80"/>
      <c r="C29" s="80"/>
      <c r="D29" s="80"/>
      <c r="E29" s="80"/>
      <c r="F29" s="80"/>
      <c r="G29" s="80"/>
      <c r="H29" s="80"/>
      <c r="I29" s="80"/>
      <c r="J29" s="80"/>
      <c r="K29" s="80"/>
      <c r="L29" s="80"/>
      <c r="M29" s="80"/>
      <c r="N29" s="80"/>
      <c r="O29" s="80"/>
      <c r="P29" s="80"/>
      <c r="Q29" s="80"/>
      <c r="R29" s="66"/>
    </row>
    <row r="30" spans="1:18" ht="14.25" customHeight="1" x14ac:dyDescent="0.3">
      <c r="A30" s="75" t="s">
        <v>85</v>
      </c>
      <c r="B30" s="75"/>
      <c r="C30" s="75"/>
      <c r="D30" s="75"/>
      <c r="E30" s="75"/>
      <c r="F30" s="75"/>
      <c r="G30" s="75"/>
      <c r="H30" s="75"/>
      <c r="I30" s="75"/>
      <c r="J30" s="75"/>
      <c r="K30" s="75"/>
      <c r="L30" s="75"/>
      <c r="M30" s="75"/>
      <c r="N30" s="75"/>
      <c r="O30" s="75"/>
      <c r="P30" s="75"/>
      <c r="Q30" s="75"/>
      <c r="R30" s="43"/>
    </row>
    <row r="31" spans="1:18" x14ac:dyDescent="0.3">
      <c r="A31" s="24"/>
    </row>
    <row r="32" spans="1:18" x14ac:dyDescent="0.3">
      <c r="A32" s="24"/>
    </row>
    <row r="39" spans="8:8" x14ac:dyDescent="0.3">
      <c r="H39" s="15"/>
    </row>
  </sheetData>
  <mergeCells count="22">
    <mergeCell ref="A9:Q9"/>
    <mergeCell ref="A10:Q10"/>
    <mergeCell ref="A11:Q11"/>
    <mergeCell ref="A12:Q12"/>
    <mergeCell ref="B23:Q23"/>
    <mergeCell ref="A13:Q13"/>
    <mergeCell ref="B14:Q14"/>
    <mergeCell ref="B15:Q15"/>
    <mergeCell ref="B16:Q16"/>
    <mergeCell ref="B17:Q17"/>
    <mergeCell ref="A30:Q30"/>
    <mergeCell ref="B18:Q18"/>
    <mergeCell ref="B19:Q19"/>
    <mergeCell ref="B20:Q20"/>
    <mergeCell ref="B21:Q21"/>
    <mergeCell ref="B22:Q22"/>
    <mergeCell ref="B24:Q24"/>
    <mergeCell ref="A28:Q28"/>
    <mergeCell ref="A27:Q27"/>
    <mergeCell ref="B26:Q26"/>
    <mergeCell ref="B25:Q25"/>
    <mergeCell ref="A29:Q29"/>
  </mergeCells>
  <hyperlinks>
    <hyperlink ref="A28:N28" r:id="rId1" display="If this information does not answer your query you may wish to lodge an Official Information Request. Information is available on the Minstry website: https://www.justice.govt.nz/about/official-information-act-requests/" xr:uid="{00000000-0004-0000-0000-000000000000}"/>
    <hyperlink ref="B26:N26" location="'Definitions and data notes'!A1" display="Definitions and data notes" xr:uid="{00000000-0004-0000-0000-000001000000}"/>
    <hyperlink ref="B14:N14" location="'1.Unfit-charges by offence'!A1" display="Table 1: Number of charges where people were found unfit to stand trial, by offence type, 2007/2008 - 2016/2017" xr:uid="{00000000-0004-0000-0000-000002000000}"/>
    <hyperlink ref="B15:N15" location="'2.Unfit-people by offence'!A1" display="Table 2: Number of people found unfit to stand trial, by offence type, 2007/2008 - 2016/2017" xr:uid="{00000000-0004-0000-0000-000003000000}"/>
    <hyperlink ref="B16:N16" location="'3.Unfit-gender ethnicity age'!A1" display="'3.Unfit-gender ethnicity age'!A1" xr:uid="{00000000-0004-0000-0000-000004000000}"/>
    <hyperlink ref="B18:N18" location="'4.Insanity-charges by offence'!A1" display="Table 4: Number of charges where defendant was found not guilty by reason of insanity, by offence type, 2007/2008 - 2016/2017" xr:uid="{00000000-0004-0000-0000-000005000000}"/>
    <hyperlink ref="B19:N19" location="'5.Insanity-people by offence'!A1" display="Table 5: Number of people found not guilty by reason of insanity, by offence type, 2007/2008 - 2016/2017" xr:uid="{00000000-0004-0000-0000-000006000000}"/>
    <hyperlink ref="B20:N20" location="'6.Insanity-gender ethnicity age'!A1" display="'6.Insanity-gender ethnicity age'!A1" xr:uid="{00000000-0004-0000-0000-000007000000}"/>
    <hyperlink ref="B22:Q22" location="'7.Proven insane-chg offence'!A1" display="Table 7: Number and percentage of charges that were proven but the person was not criminally responsible on account of insanity, by offence type, 2014 – 2023" xr:uid="{B4947D3A-648E-4770-976F-2FB13A5C93A7}"/>
    <hyperlink ref="B23:Q23" location="'8.Proven insane-ppl offence'!A1" display="Table 8: Number and percentage of people with charges that were proven but they were not criminally responsible on account of insanity, by offence type, 2014 – 2023" xr:uid="{7FE08B92-2B5C-4262-92C7-AF494C682A72}"/>
    <hyperlink ref="B24:Q24" location="'9.Proven insane-gen eth age'!A1" display="Table 9: Number and percentage of people with charges that were proven but they were not criminally responsible on account of insanity, by gender, ethnicity and age group, 2014 - 2023" xr:uid="{3C327FAB-A842-401E-8F76-2CF5B2FC5984}"/>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6738-276A-4501-8575-7021EC134FCF}">
  <sheetPr codeName="Sheet11">
    <tabColor theme="4" tint="0.59999389629810485"/>
  </sheetPr>
  <dimension ref="A1:U34"/>
  <sheetViews>
    <sheetView workbookViewId="0">
      <selection sqref="A1:U1"/>
    </sheetView>
  </sheetViews>
  <sheetFormatPr defaultRowHeight="14.5" x14ac:dyDescent="0.3"/>
  <cols>
    <col min="1" max="1" width="15.61328125" customWidth="1"/>
    <col min="2" max="21" width="8.15234375" customWidth="1"/>
  </cols>
  <sheetData>
    <row r="1" spans="1:21" ht="15" x14ac:dyDescent="0.35">
      <c r="A1" s="89" t="s">
        <v>99</v>
      </c>
      <c r="B1" s="89"/>
      <c r="C1" s="89"/>
      <c r="D1" s="89"/>
      <c r="E1" s="89"/>
      <c r="F1" s="89"/>
      <c r="G1" s="89"/>
      <c r="H1" s="89"/>
      <c r="I1" s="89"/>
      <c r="J1" s="89"/>
      <c r="K1" s="89"/>
      <c r="L1" s="89"/>
      <c r="M1" s="89"/>
      <c r="N1" s="89"/>
      <c r="O1" s="89"/>
      <c r="P1" s="89"/>
      <c r="Q1" s="89"/>
      <c r="R1" s="89"/>
      <c r="S1" s="89"/>
      <c r="T1" s="89"/>
      <c r="U1" s="89"/>
    </row>
    <row r="2" spans="1:21" ht="26.25" customHeight="1" x14ac:dyDescent="0.3">
      <c r="A2" s="78" t="s">
        <v>100</v>
      </c>
      <c r="B2" s="78"/>
      <c r="C2" s="78"/>
      <c r="D2" s="78"/>
      <c r="E2" s="78"/>
      <c r="F2" s="78"/>
      <c r="G2" s="78"/>
      <c r="H2" s="78"/>
      <c r="I2" s="78"/>
      <c r="J2" s="78"/>
      <c r="K2" s="78"/>
      <c r="L2" s="78"/>
      <c r="M2" s="78"/>
      <c r="N2" s="78"/>
      <c r="O2" s="78"/>
      <c r="P2" s="78"/>
      <c r="Q2" s="78"/>
      <c r="R2" s="78"/>
      <c r="S2" s="78"/>
      <c r="T2" s="78"/>
      <c r="U2" s="78"/>
    </row>
    <row r="3" spans="1:21" s="29" customFormat="1" x14ac:dyDescent="0.3">
      <c r="A3" s="78" t="s">
        <v>67</v>
      </c>
      <c r="B3" s="78"/>
      <c r="C3" s="78"/>
      <c r="D3" s="78"/>
      <c r="E3" s="78"/>
      <c r="F3" s="78"/>
      <c r="G3" s="78"/>
      <c r="H3" s="78"/>
      <c r="I3" s="78"/>
      <c r="J3" s="78"/>
      <c r="K3" s="78"/>
      <c r="L3" s="78"/>
      <c r="M3" s="78"/>
      <c r="N3" s="78"/>
      <c r="O3" s="78"/>
      <c r="P3" s="78"/>
      <c r="Q3" s="78"/>
      <c r="R3" s="78"/>
      <c r="S3" s="78"/>
      <c r="T3" s="78"/>
      <c r="U3" s="78"/>
    </row>
    <row r="4" spans="1:21" ht="26.25" customHeight="1" x14ac:dyDescent="0.3">
      <c r="A4" s="87" t="s">
        <v>59</v>
      </c>
      <c r="B4" s="78"/>
      <c r="C4" s="78"/>
      <c r="D4" s="78"/>
      <c r="E4" s="78"/>
      <c r="F4" s="78"/>
      <c r="G4" s="78"/>
      <c r="H4" s="78"/>
      <c r="I4" s="78"/>
      <c r="J4" s="78"/>
      <c r="K4" s="78"/>
      <c r="L4" s="78"/>
      <c r="M4" s="78"/>
      <c r="N4" s="78"/>
      <c r="O4" s="78"/>
      <c r="P4" s="78"/>
      <c r="Q4" s="78"/>
      <c r="R4" s="78"/>
      <c r="S4" s="78"/>
      <c r="T4" s="78"/>
      <c r="U4" s="78"/>
    </row>
    <row r="5" spans="1:21" x14ac:dyDescent="0.3">
      <c r="A5" s="85" t="s">
        <v>53</v>
      </c>
      <c r="B5" s="85"/>
      <c r="C5" s="85"/>
      <c r="D5" s="85"/>
      <c r="E5" s="85"/>
      <c r="F5" s="85"/>
      <c r="G5" s="85"/>
      <c r="H5" s="85"/>
      <c r="I5" s="85"/>
      <c r="J5" s="85"/>
      <c r="K5" s="85"/>
      <c r="L5" s="85"/>
      <c r="M5" s="85"/>
      <c r="N5" s="85"/>
      <c r="O5" s="85"/>
      <c r="P5" s="85"/>
      <c r="Q5" s="85"/>
      <c r="R5" s="85"/>
      <c r="S5" s="85"/>
      <c r="T5" s="85"/>
      <c r="U5" s="85"/>
    </row>
    <row r="6" spans="1:21" x14ac:dyDescent="0.3">
      <c r="A6" s="85" t="s">
        <v>54</v>
      </c>
      <c r="B6" s="85"/>
      <c r="C6" s="85"/>
      <c r="D6" s="85"/>
      <c r="E6" s="85"/>
      <c r="F6" s="85"/>
      <c r="G6" s="85"/>
      <c r="H6" s="85"/>
      <c r="I6" s="85"/>
      <c r="J6" s="85"/>
      <c r="K6" s="85"/>
      <c r="L6" s="85"/>
      <c r="M6" s="85"/>
      <c r="N6" s="85"/>
      <c r="O6" s="85"/>
      <c r="P6" s="85"/>
      <c r="Q6" s="85"/>
      <c r="R6" s="85"/>
      <c r="S6" s="85"/>
      <c r="T6" s="85"/>
      <c r="U6" s="85"/>
    </row>
    <row r="7" spans="1:21" x14ac:dyDescent="0.3">
      <c r="A7" s="78" t="s">
        <v>101</v>
      </c>
      <c r="B7" s="78"/>
      <c r="C7" s="78"/>
      <c r="D7" s="78"/>
      <c r="E7" s="78"/>
      <c r="F7" s="78"/>
      <c r="G7" s="78"/>
      <c r="H7" s="78"/>
      <c r="I7" s="78"/>
      <c r="J7" s="78"/>
      <c r="K7" s="78"/>
      <c r="L7" s="78"/>
      <c r="M7" s="78"/>
      <c r="N7" s="78"/>
      <c r="O7" s="78"/>
      <c r="P7" s="78"/>
      <c r="Q7" s="78"/>
      <c r="R7" s="78"/>
      <c r="S7" s="78"/>
      <c r="T7" s="78"/>
      <c r="U7" s="78"/>
    </row>
    <row r="8" spans="1:21" x14ac:dyDescent="0.3">
      <c r="A8" s="61"/>
      <c r="B8" s="83" t="s">
        <v>55</v>
      </c>
      <c r="C8" s="83"/>
      <c r="D8" s="83"/>
      <c r="E8" s="83"/>
      <c r="F8" s="83"/>
      <c r="G8" s="83"/>
      <c r="H8" s="83"/>
      <c r="I8" s="83"/>
      <c r="J8" s="83"/>
      <c r="K8" s="83"/>
      <c r="L8" s="84" t="s">
        <v>52</v>
      </c>
      <c r="M8" s="83"/>
      <c r="N8" s="83"/>
      <c r="O8" s="83"/>
      <c r="P8" s="83"/>
      <c r="Q8" s="83"/>
      <c r="R8" s="83"/>
      <c r="S8" s="83"/>
      <c r="T8" s="83"/>
      <c r="U8" s="83"/>
    </row>
    <row r="9" spans="1:21" x14ac:dyDescent="0.3">
      <c r="A9" s="19"/>
      <c r="B9" s="2">
        <v>2014</v>
      </c>
      <c r="C9" s="2">
        <v>2015</v>
      </c>
      <c r="D9" s="2">
        <v>2016</v>
      </c>
      <c r="E9" s="2">
        <v>2017</v>
      </c>
      <c r="F9" s="2">
        <v>2018</v>
      </c>
      <c r="G9" s="2">
        <v>2019</v>
      </c>
      <c r="H9" s="2">
        <v>2020</v>
      </c>
      <c r="I9" s="2">
        <v>2021</v>
      </c>
      <c r="J9" s="2">
        <v>2022</v>
      </c>
      <c r="K9" s="2">
        <v>2023</v>
      </c>
      <c r="L9" s="40">
        <v>2014</v>
      </c>
      <c r="M9" s="2">
        <v>2015</v>
      </c>
      <c r="N9" s="2">
        <v>2016</v>
      </c>
      <c r="O9" s="2">
        <v>2017</v>
      </c>
      <c r="P9" s="2">
        <v>2018</v>
      </c>
      <c r="Q9" s="2">
        <v>2019</v>
      </c>
      <c r="R9" s="2">
        <v>2020</v>
      </c>
      <c r="S9" s="2">
        <v>2021</v>
      </c>
      <c r="T9" s="2">
        <v>2022</v>
      </c>
      <c r="U9" s="2">
        <v>2023</v>
      </c>
    </row>
    <row r="10" spans="1:21" x14ac:dyDescent="0.3">
      <c r="A10" s="30" t="s">
        <v>0</v>
      </c>
      <c r="B10" s="48" t="s">
        <v>73</v>
      </c>
      <c r="C10" s="48" t="s">
        <v>73</v>
      </c>
      <c r="D10" s="48" t="s">
        <v>73</v>
      </c>
      <c r="E10" s="48" t="s">
        <v>73</v>
      </c>
      <c r="F10" s="48" t="s">
        <v>73</v>
      </c>
      <c r="G10" s="48" t="s">
        <v>73</v>
      </c>
      <c r="H10" s="48" t="s">
        <v>73</v>
      </c>
      <c r="I10" s="48" t="s">
        <v>73</v>
      </c>
      <c r="J10" s="48">
        <v>2</v>
      </c>
      <c r="K10" s="48">
        <v>68</v>
      </c>
      <c r="L10" s="49" t="s">
        <v>73</v>
      </c>
      <c r="M10" s="50" t="s">
        <v>73</v>
      </c>
      <c r="N10" s="50" t="s">
        <v>73</v>
      </c>
      <c r="O10" s="50" t="s">
        <v>73</v>
      </c>
      <c r="P10" s="50" t="s">
        <v>73</v>
      </c>
      <c r="Q10" s="50" t="s">
        <v>73</v>
      </c>
      <c r="R10" s="50" t="s">
        <v>73</v>
      </c>
      <c r="S10" s="50" t="s">
        <v>73</v>
      </c>
      <c r="T10" s="50">
        <v>1</v>
      </c>
      <c r="U10" s="50">
        <v>1</v>
      </c>
    </row>
    <row r="11" spans="1:21" ht="15" x14ac:dyDescent="0.35">
      <c r="A11" s="31" t="s">
        <v>18</v>
      </c>
      <c r="B11" s="51"/>
      <c r="C11" s="51"/>
      <c r="D11" s="51"/>
      <c r="E11" s="51"/>
      <c r="F11" s="51"/>
      <c r="G11" s="51"/>
      <c r="H11" s="51"/>
      <c r="I11" s="51"/>
      <c r="J11" s="51"/>
      <c r="K11" s="51"/>
      <c r="L11" s="63"/>
      <c r="M11" s="64"/>
      <c r="N11" s="64"/>
      <c r="O11" s="64"/>
      <c r="P11" s="64"/>
      <c r="Q11" s="64"/>
      <c r="R11" s="64"/>
      <c r="S11" s="64"/>
      <c r="T11" s="64"/>
      <c r="U11" s="64"/>
    </row>
    <row r="12" spans="1:21" x14ac:dyDescent="0.3">
      <c r="A12" s="3" t="s">
        <v>12</v>
      </c>
      <c r="B12" s="54" t="s">
        <v>73</v>
      </c>
      <c r="C12" s="54" t="s">
        <v>73</v>
      </c>
      <c r="D12" s="54" t="s">
        <v>73</v>
      </c>
      <c r="E12" s="62" t="s">
        <v>73</v>
      </c>
      <c r="F12" s="54" t="s">
        <v>73</v>
      </c>
      <c r="G12" s="54" t="s">
        <v>73</v>
      </c>
      <c r="H12" s="54" t="s">
        <v>73</v>
      </c>
      <c r="I12" s="54" t="s">
        <v>73</v>
      </c>
      <c r="J12" s="54">
        <v>1</v>
      </c>
      <c r="K12" s="54">
        <v>14</v>
      </c>
      <c r="L12" s="68" t="s">
        <v>73</v>
      </c>
      <c r="M12" s="69" t="s">
        <v>73</v>
      </c>
      <c r="N12" s="69" t="s">
        <v>73</v>
      </c>
      <c r="O12" s="69" t="s">
        <v>73</v>
      </c>
      <c r="P12" s="69" t="s">
        <v>73</v>
      </c>
      <c r="Q12" s="69" t="s">
        <v>73</v>
      </c>
      <c r="R12" s="69" t="s">
        <v>73</v>
      </c>
      <c r="S12" s="69" t="s">
        <v>73</v>
      </c>
      <c r="T12" s="69">
        <v>0.5</v>
      </c>
      <c r="U12" s="37">
        <v>0.21</v>
      </c>
    </row>
    <row r="13" spans="1:21" x14ac:dyDescent="0.3">
      <c r="A13" s="3" t="s">
        <v>13</v>
      </c>
      <c r="B13" s="54" t="s">
        <v>73</v>
      </c>
      <c r="C13" s="54" t="s">
        <v>73</v>
      </c>
      <c r="D13" s="54" t="s">
        <v>73</v>
      </c>
      <c r="E13" s="54" t="s">
        <v>73</v>
      </c>
      <c r="F13" s="54" t="s">
        <v>73</v>
      </c>
      <c r="G13" s="54" t="s">
        <v>73</v>
      </c>
      <c r="H13" s="54" t="s">
        <v>73</v>
      </c>
      <c r="I13" s="54" t="s">
        <v>73</v>
      </c>
      <c r="J13" s="54">
        <v>1</v>
      </c>
      <c r="K13" s="54">
        <v>54</v>
      </c>
      <c r="L13" s="68" t="s">
        <v>73</v>
      </c>
      <c r="M13" s="69" t="s">
        <v>73</v>
      </c>
      <c r="N13" s="69" t="s">
        <v>73</v>
      </c>
      <c r="O13" s="69" t="s">
        <v>73</v>
      </c>
      <c r="P13" s="69" t="s">
        <v>73</v>
      </c>
      <c r="Q13" s="69" t="s">
        <v>73</v>
      </c>
      <c r="R13" s="69" t="s">
        <v>73</v>
      </c>
      <c r="S13" s="69" t="s">
        <v>73</v>
      </c>
      <c r="T13" s="69">
        <v>0.5</v>
      </c>
      <c r="U13" s="37">
        <v>0.79</v>
      </c>
    </row>
    <row r="14" spans="1:21" x14ac:dyDescent="0.3">
      <c r="A14" s="32" t="s">
        <v>11</v>
      </c>
      <c r="B14" s="55" t="s">
        <v>73</v>
      </c>
      <c r="C14" s="55" t="s">
        <v>73</v>
      </c>
      <c r="D14" s="55" t="s">
        <v>73</v>
      </c>
      <c r="E14" s="55" t="s">
        <v>73</v>
      </c>
      <c r="F14" s="55" t="s">
        <v>73</v>
      </c>
      <c r="G14" s="55" t="s">
        <v>73</v>
      </c>
      <c r="H14" s="55" t="s">
        <v>73</v>
      </c>
      <c r="I14" s="55" t="s">
        <v>73</v>
      </c>
      <c r="J14" s="55">
        <v>0</v>
      </c>
      <c r="K14" s="55">
        <v>0</v>
      </c>
      <c r="L14" s="70" t="s">
        <v>73</v>
      </c>
      <c r="M14" s="71" t="s">
        <v>73</v>
      </c>
      <c r="N14" s="71" t="s">
        <v>73</v>
      </c>
      <c r="O14" s="71" t="s">
        <v>73</v>
      </c>
      <c r="P14" s="71" t="s">
        <v>73</v>
      </c>
      <c r="Q14" s="71" t="s">
        <v>73</v>
      </c>
      <c r="R14" s="71" t="s">
        <v>73</v>
      </c>
      <c r="S14" s="71" t="s">
        <v>73</v>
      </c>
      <c r="T14" s="71">
        <v>0</v>
      </c>
      <c r="U14" s="57">
        <v>0</v>
      </c>
    </row>
    <row r="15" spans="1:21" ht="15" x14ac:dyDescent="0.35">
      <c r="A15" s="31" t="s">
        <v>17</v>
      </c>
      <c r="B15" s="51"/>
      <c r="C15" s="51"/>
      <c r="D15" s="51"/>
      <c r="E15" s="51"/>
      <c r="F15" s="51"/>
      <c r="G15" s="51"/>
      <c r="H15" s="51"/>
      <c r="I15" s="51"/>
      <c r="J15" s="51"/>
      <c r="K15" s="51"/>
      <c r="L15" s="72"/>
      <c r="M15" s="73"/>
      <c r="N15" s="73"/>
      <c r="O15" s="73"/>
      <c r="P15" s="73"/>
      <c r="Q15" s="73"/>
      <c r="R15" s="73"/>
      <c r="S15" s="73"/>
      <c r="T15" s="73"/>
      <c r="U15" s="64"/>
    </row>
    <row r="16" spans="1:21" x14ac:dyDescent="0.3">
      <c r="A16" s="3" t="s">
        <v>14</v>
      </c>
      <c r="B16" s="54" t="s">
        <v>73</v>
      </c>
      <c r="C16" s="54" t="s">
        <v>73</v>
      </c>
      <c r="D16" s="54" t="s">
        <v>73</v>
      </c>
      <c r="E16" s="54" t="s">
        <v>73</v>
      </c>
      <c r="F16" s="54" t="s">
        <v>73</v>
      </c>
      <c r="G16" s="54" t="s">
        <v>73</v>
      </c>
      <c r="H16" s="54" t="s">
        <v>73</v>
      </c>
      <c r="I16" s="54" t="s">
        <v>73</v>
      </c>
      <c r="J16" s="54">
        <v>1</v>
      </c>
      <c r="K16" s="54">
        <v>28</v>
      </c>
      <c r="L16" s="68" t="s">
        <v>73</v>
      </c>
      <c r="M16" s="69" t="s">
        <v>73</v>
      </c>
      <c r="N16" s="69" t="s">
        <v>73</v>
      </c>
      <c r="O16" s="69" t="s">
        <v>73</v>
      </c>
      <c r="P16" s="69" t="s">
        <v>73</v>
      </c>
      <c r="Q16" s="69" t="s">
        <v>73</v>
      </c>
      <c r="R16" s="69" t="s">
        <v>73</v>
      </c>
      <c r="S16" s="69" t="s">
        <v>73</v>
      </c>
      <c r="T16" s="69">
        <v>0.5</v>
      </c>
      <c r="U16" s="37">
        <v>0.41</v>
      </c>
    </row>
    <row r="17" spans="1:21" x14ac:dyDescent="0.3">
      <c r="A17" s="3" t="s">
        <v>16</v>
      </c>
      <c r="B17" s="54" t="s">
        <v>73</v>
      </c>
      <c r="C17" s="54" t="s">
        <v>73</v>
      </c>
      <c r="D17" s="54" t="s">
        <v>73</v>
      </c>
      <c r="E17" s="54" t="s">
        <v>73</v>
      </c>
      <c r="F17" s="54" t="s">
        <v>73</v>
      </c>
      <c r="G17" s="54" t="s">
        <v>73</v>
      </c>
      <c r="H17" s="54" t="s">
        <v>73</v>
      </c>
      <c r="I17" s="54" t="s">
        <v>73</v>
      </c>
      <c r="J17" s="54">
        <v>0</v>
      </c>
      <c r="K17" s="54">
        <v>23</v>
      </c>
      <c r="L17" s="68" t="s">
        <v>73</v>
      </c>
      <c r="M17" s="69" t="s">
        <v>73</v>
      </c>
      <c r="N17" s="69" t="s">
        <v>73</v>
      </c>
      <c r="O17" s="69" t="s">
        <v>73</v>
      </c>
      <c r="P17" s="69" t="s">
        <v>73</v>
      </c>
      <c r="Q17" s="69" t="s">
        <v>73</v>
      </c>
      <c r="R17" s="69" t="s">
        <v>73</v>
      </c>
      <c r="S17" s="69" t="s">
        <v>73</v>
      </c>
      <c r="T17" s="69">
        <v>0</v>
      </c>
      <c r="U17" s="37">
        <v>0.34</v>
      </c>
    </row>
    <row r="18" spans="1:21" ht="14.25" customHeight="1" x14ac:dyDescent="0.3">
      <c r="A18" s="3" t="s">
        <v>44</v>
      </c>
      <c r="B18" s="54" t="s">
        <v>73</v>
      </c>
      <c r="C18" s="54" t="s">
        <v>73</v>
      </c>
      <c r="D18" s="54" t="s">
        <v>73</v>
      </c>
      <c r="E18" s="54" t="s">
        <v>73</v>
      </c>
      <c r="F18" s="54" t="s">
        <v>73</v>
      </c>
      <c r="G18" s="54" t="s">
        <v>73</v>
      </c>
      <c r="H18" s="54" t="s">
        <v>73</v>
      </c>
      <c r="I18" s="54" t="s">
        <v>73</v>
      </c>
      <c r="J18" s="54">
        <v>0</v>
      </c>
      <c r="K18" s="54">
        <v>14</v>
      </c>
      <c r="L18" s="68" t="s">
        <v>73</v>
      </c>
      <c r="M18" s="69" t="s">
        <v>73</v>
      </c>
      <c r="N18" s="69" t="s">
        <v>73</v>
      </c>
      <c r="O18" s="69" t="s">
        <v>73</v>
      </c>
      <c r="P18" s="69" t="s">
        <v>73</v>
      </c>
      <c r="Q18" s="69" t="s">
        <v>73</v>
      </c>
      <c r="R18" s="69" t="s">
        <v>73</v>
      </c>
      <c r="S18" s="69" t="s">
        <v>73</v>
      </c>
      <c r="T18" s="69">
        <v>0</v>
      </c>
      <c r="U18" s="37">
        <v>0.21</v>
      </c>
    </row>
    <row r="19" spans="1:21" ht="14.25" customHeight="1" x14ac:dyDescent="0.3">
      <c r="A19" s="3" t="s">
        <v>58</v>
      </c>
      <c r="B19" s="54" t="s">
        <v>73</v>
      </c>
      <c r="C19" s="54" t="s">
        <v>73</v>
      </c>
      <c r="D19" s="54" t="s">
        <v>73</v>
      </c>
      <c r="E19" s="54" t="s">
        <v>73</v>
      </c>
      <c r="F19" s="54" t="s">
        <v>73</v>
      </c>
      <c r="G19" s="54" t="s">
        <v>73</v>
      </c>
      <c r="H19" s="54" t="s">
        <v>73</v>
      </c>
      <c r="I19" s="54" t="s">
        <v>73</v>
      </c>
      <c r="J19" s="54">
        <v>0</v>
      </c>
      <c r="K19" s="54">
        <v>3</v>
      </c>
      <c r="L19" s="68" t="s">
        <v>73</v>
      </c>
      <c r="M19" s="69" t="s">
        <v>73</v>
      </c>
      <c r="N19" s="69" t="s">
        <v>73</v>
      </c>
      <c r="O19" s="69" t="s">
        <v>73</v>
      </c>
      <c r="P19" s="69" t="s">
        <v>73</v>
      </c>
      <c r="Q19" s="69" t="s">
        <v>73</v>
      </c>
      <c r="R19" s="69" t="s">
        <v>73</v>
      </c>
      <c r="S19" s="69" t="s">
        <v>73</v>
      </c>
      <c r="T19" s="69">
        <v>0</v>
      </c>
      <c r="U19" s="37">
        <v>0.04</v>
      </c>
    </row>
    <row r="20" spans="1:21" ht="14.25" customHeight="1" x14ac:dyDescent="0.3">
      <c r="A20" s="3" t="s">
        <v>15</v>
      </c>
      <c r="B20" s="54" t="s">
        <v>73</v>
      </c>
      <c r="C20" s="54" t="s">
        <v>73</v>
      </c>
      <c r="D20" s="54" t="s">
        <v>73</v>
      </c>
      <c r="E20" s="54" t="s">
        <v>73</v>
      </c>
      <c r="F20" s="54" t="s">
        <v>73</v>
      </c>
      <c r="G20" s="54" t="s">
        <v>73</v>
      </c>
      <c r="H20" s="54" t="s">
        <v>73</v>
      </c>
      <c r="I20" s="54" t="s">
        <v>73</v>
      </c>
      <c r="J20" s="54">
        <v>1</v>
      </c>
      <c r="K20" s="54">
        <v>5</v>
      </c>
      <c r="L20" s="68" t="s">
        <v>73</v>
      </c>
      <c r="M20" s="69" t="s">
        <v>73</v>
      </c>
      <c r="N20" s="69" t="s">
        <v>73</v>
      </c>
      <c r="O20" s="69" t="s">
        <v>73</v>
      </c>
      <c r="P20" s="69" t="s">
        <v>73</v>
      </c>
      <c r="Q20" s="69" t="s">
        <v>73</v>
      </c>
      <c r="R20" s="69" t="s">
        <v>73</v>
      </c>
      <c r="S20" s="69" t="s">
        <v>73</v>
      </c>
      <c r="T20" s="69">
        <v>0.5</v>
      </c>
      <c r="U20" s="37">
        <v>7.0000000000000007E-2</v>
      </c>
    </row>
    <row r="21" spans="1:21" ht="14.25" customHeight="1" x14ac:dyDescent="0.3">
      <c r="A21" s="32" t="s">
        <v>11</v>
      </c>
      <c r="B21" s="55" t="s">
        <v>73</v>
      </c>
      <c r="C21" s="55" t="s">
        <v>73</v>
      </c>
      <c r="D21" s="55" t="s">
        <v>73</v>
      </c>
      <c r="E21" s="55" t="s">
        <v>73</v>
      </c>
      <c r="F21" s="55" t="s">
        <v>73</v>
      </c>
      <c r="G21" s="55" t="s">
        <v>73</v>
      </c>
      <c r="H21" s="55" t="s">
        <v>73</v>
      </c>
      <c r="I21" s="55" t="s">
        <v>73</v>
      </c>
      <c r="J21" s="55">
        <v>0</v>
      </c>
      <c r="K21" s="55">
        <v>2</v>
      </c>
      <c r="L21" s="70" t="s">
        <v>73</v>
      </c>
      <c r="M21" s="71" t="s">
        <v>73</v>
      </c>
      <c r="N21" s="71" t="s">
        <v>73</v>
      </c>
      <c r="O21" s="71" t="s">
        <v>73</v>
      </c>
      <c r="P21" s="71" t="s">
        <v>73</v>
      </c>
      <c r="Q21" s="71" t="s">
        <v>73</v>
      </c>
      <c r="R21" s="71" t="s">
        <v>73</v>
      </c>
      <c r="S21" s="71" t="s">
        <v>73</v>
      </c>
      <c r="T21" s="71">
        <v>0</v>
      </c>
      <c r="U21" s="57">
        <v>0.03</v>
      </c>
    </row>
    <row r="22" spans="1:21" ht="14.25" customHeight="1" x14ac:dyDescent="0.35">
      <c r="A22" s="31" t="s">
        <v>19</v>
      </c>
      <c r="B22" s="51"/>
      <c r="C22" s="51"/>
      <c r="D22" s="51"/>
      <c r="E22" s="51"/>
      <c r="F22" s="51"/>
      <c r="G22" s="51"/>
      <c r="H22" s="51"/>
      <c r="I22" s="51"/>
      <c r="J22" s="51"/>
      <c r="K22" s="51"/>
      <c r="L22" s="72"/>
      <c r="M22" s="73"/>
      <c r="N22" s="73"/>
      <c r="O22" s="73"/>
      <c r="P22" s="73"/>
      <c r="Q22" s="73"/>
      <c r="R22" s="73"/>
      <c r="S22" s="73"/>
      <c r="T22" s="73"/>
      <c r="U22" s="64"/>
    </row>
    <row r="23" spans="1:21" ht="14.25" customHeight="1" x14ac:dyDescent="0.3">
      <c r="A23" s="3" t="s">
        <v>24</v>
      </c>
      <c r="B23" s="54" t="s">
        <v>73</v>
      </c>
      <c r="C23" s="54" t="s">
        <v>73</v>
      </c>
      <c r="D23" s="54" t="s">
        <v>73</v>
      </c>
      <c r="E23" s="54" t="s">
        <v>73</v>
      </c>
      <c r="F23" s="54" t="s">
        <v>73</v>
      </c>
      <c r="G23" s="54" t="s">
        <v>73</v>
      </c>
      <c r="H23" s="54" t="s">
        <v>73</v>
      </c>
      <c r="I23" s="54" t="s">
        <v>73</v>
      </c>
      <c r="J23" s="54">
        <v>0</v>
      </c>
      <c r="K23" s="54">
        <v>8</v>
      </c>
      <c r="L23" s="68" t="s">
        <v>73</v>
      </c>
      <c r="M23" s="69" t="s">
        <v>73</v>
      </c>
      <c r="N23" s="69" t="s">
        <v>73</v>
      </c>
      <c r="O23" s="69" t="s">
        <v>73</v>
      </c>
      <c r="P23" s="69" t="s">
        <v>73</v>
      </c>
      <c r="Q23" s="69" t="s">
        <v>73</v>
      </c>
      <c r="R23" s="69" t="s">
        <v>73</v>
      </c>
      <c r="S23" s="69" t="s">
        <v>73</v>
      </c>
      <c r="T23" s="69">
        <v>0</v>
      </c>
      <c r="U23" s="37">
        <v>0.12</v>
      </c>
    </row>
    <row r="24" spans="1:21" ht="14.25" customHeight="1" x14ac:dyDescent="0.3">
      <c r="A24" s="3" t="s">
        <v>2</v>
      </c>
      <c r="B24" s="54" t="s">
        <v>73</v>
      </c>
      <c r="C24" s="54" t="s">
        <v>73</v>
      </c>
      <c r="D24" s="54" t="s">
        <v>73</v>
      </c>
      <c r="E24" s="54" t="s">
        <v>73</v>
      </c>
      <c r="F24" s="54" t="s">
        <v>73</v>
      </c>
      <c r="G24" s="54" t="s">
        <v>73</v>
      </c>
      <c r="H24" s="54" t="s">
        <v>73</v>
      </c>
      <c r="I24" s="54" t="s">
        <v>73</v>
      </c>
      <c r="J24" s="54">
        <v>1</v>
      </c>
      <c r="K24" s="54">
        <v>14</v>
      </c>
      <c r="L24" s="68" t="s">
        <v>73</v>
      </c>
      <c r="M24" s="69" t="s">
        <v>73</v>
      </c>
      <c r="N24" s="69" t="s">
        <v>73</v>
      </c>
      <c r="O24" s="69" t="s">
        <v>73</v>
      </c>
      <c r="P24" s="69" t="s">
        <v>73</v>
      </c>
      <c r="Q24" s="69" t="s">
        <v>73</v>
      </c>
      <c r="R24" s="69" t="s">
        <v>73</v>
      </c>
      <c r="S24" s="69" t="s">
        <v>73</v>
      </c>
      <c r="T24" s="69">
        <v>0.5</v>
      </c>
      <c r="U24" s="37">
        <v>0.21</v>
      </c>
    </row>
    <row r="25" spans="1:21" ht="14.25" customHeight="1" x14ac:dyDescent="0.3">
      <c r="A25" s="3" t="s">
        <v>3</v>
      </c>
      <c r="B25" s="54" t="s">
        <v>73</v>
      </c>
      <c r="C25" s="54" t="s">
        <v>73</v>
      </c>
      <c r="D25" s="54" t="s">
        <v>73</v>
      </c>
      <c r="E25" s="54" t="s">
        <v>73</v>
      </c>
      <c r="F25" s="54" t="s">
        <v>73</v>
      </c>
      <c r="G25" s="54" t="s">
        <v>73</v>
      </c>
      <c r="H25" s="54" t="s">
        <v>73</v>
      </c>
      <c r="I25" s="54" t="s">
        <v>73</v>
      </c>
      <c r="J25" s="54">
        <v>0</v>
      </c>
      <c r="K25" s="54">
        <v>9</v>
      </c>
      <c r="L25" s="68" t="s">
        <v>73</v>
      </c>
      <c r="M25" s="69" t="s">
        <v>73</v>
      </c>
      <c r="N25" s="69" t="s">
        <v>73</v>
      </c>
      <c r="O25" s="69" t="s">
        <v>73</v>
      </c>
      <c r="P25" s="69" t="s">
        <v>73</v>
      </c>
      <c r="Q25" s="69" t="s">
        <v>73</v>
      </c>
      <c r="R25" s="69" t="s">
        <v>73</v>
      </c>
      <c r="S25" s="69" t="s">
        <v>73</v>
      </c>
      <c r="T25" s="69">
        <v>0</v>
      </c>
      <c r="U25" s="37">
        <v>0.13</v>
      </c>
    </row>
    <row r="26" spans="1:21" ht="14.25" customHeight="1" x14ac:dyDescent="0.3">
      <c r="A26" s="3" t="s">
        <v>4</v>
      </c>
      <c r="B26" s="54" t="s">
        <v>73</v>
      </c>
      <c r="C26" s="62" t="s">
        <v>73</v>
      </c>
      <c r="D26" s="62" t="s">
        <v>73</v>
      </c>
      <c r="E26" s="62" t="s">
        <v>73</v>
      </c>
      <c r="F26" s="62" t="s">
        <v>73</v>
      </c>
      <c r="G26" s="62" t="s">
        <v>73</v>
      </c>
      <c r="H26" s="62" t="s">
        <v>73</v>
      </c>
      <c r="I26" s="62" t="s">
        <v>73</v>
      </c>
      <c r="J26" s="54">
        <v>0</v>
      </c>
      <c r="K26" s="54">
        <v>14</v>
      </c>
      <c r="L26" s="68" t="s">
        <v>73</v>
      </c>
      <c r="M26" s="74" t="s">
        <v>73</v>
      </c>
      <c r="N26" s="74" t="s">
        <v>73</v>
      </c>
      <c r="O26" s="74" t="s">
        <v>73</v>
      </c>
      <c r="P26" s="74" t="s">
        <v>73</v>
      </c>
      <c r="Q26" s="74" t="s">
        <v>73</v>
      </c>
      <c r="R26" s="74" t="s">
        <v>73</v>
      </c>
      <c r="S26" s="74" t="s">
        <v>73</v>
      </c>
      <c r="T26" s="74">
        <v>0</v>
      </c>
      <c r="U26" s="37">
        <v>0.21</v>
      </c>
    </row>
    <row r="27" spans="1:21" ht="14.25" customHeight="1" x14ac:dyDescent="0.3">
      <c r="A27" s="3" t="s">
        <v>5</v>
      </c>
      <c r="B27" s="54" t="s">
        <v>73</v>
      </c>
      <c r="C27" s="54" t="s">
        <v>73</v>
      </c>
      <c r="D27" s="54" t="s">
        <v>73</v>
      </c>
      <c r="E27" s="54" t="s">
        <v>73</v>
      </c>
      <c r="F27" s="54" t="s">
        <v>73</v>
      </c>
      <c r="G27" s="54" t="s">
        <v>73</v>
      </c>
      <c r="H27" s="54" t="s">
        <v>73</v>
      </c>
      <c r="I27" s="54" t="s">
        <v>73</v>
      </c>
      <c r="J27" s="54">
        <v>0</v>
      </c>
      <c r="K27" s="54">
        <v>6</v>
      </c>
      <c r="L27" s="68" t="s">
        <v>73</v>
      </c>
      <c r="M27" s="69" t="s">
        <v>73</v>
      </c>
      <c r="N27" s="69" t="s">
        <v>73</v>
      </c>
      <c r="O27" s="69" t="s">
        <v>73</v>
      </c>
      <c r="P27" s="69" t="s">
        <v>73</v>
      </c>
      <c r="Q27" s="69" t="s">
        <v>73</v>
      </c>
      <c r="R27" s="69" t="s">
        <v>73</v>
      </c>
      <c r="S27" s="69" t="s">
        <v>73</v>
      </c>
      <c r="T27" s="69">
        <v>0</v>
      </c>
      <c r="U27" s="37">
        <v>0.09</v>
      </c>
    </row>
    <row r="28" spans="1:21" ht="14.25" customHeight="1" x14ac:dyDescent="0.3">
      <c r="A28" s="3" t="s">
        <v>6</v>
      </c>
      <c r="B28" s="54" t="s">
        <v>73</v>
      </c>
      <c r="C28" s="54" t="s">
        <v>73</v>
      </c>
      <c r="D28" s="54" t="s">
        <v>73</v>
      </c>
      <c r="E28" s="54" t="s">
        <v>73</v>
      </c>
      <c r="F28" s="54" t="s">
        <v>73</v>
      </c>
      <c r="G28" s="54" t="s">
        <v>73</v>
      </c>
      <c r="H28" s="54" t="s">
        <v>73</v>
      </c>
      <c r="I28" s="54" t="s">
        <v>73</v>
      </c>
      <c r="J28" s="54">
        <v>0</v>
      </c>
      <c r="K28" s="54">
        <v>3</v>
      </c>
      <c r="L28" s="68" t="s">
        <v>73</v>
      </c>
      <c r="M28" s="69" t="s">
        <v>73</v>
      </c>
      <c r="N28" s="69" t="s">
        <v>73</v>
      </c>
      <c r="O28" s="69" t="s">
        <v>73</v>
      </c>
      <c r="P28" s="69" t="s">
        <v>73</v>
      </c>
      <c r="Q28" s="69" t="s">
        <v>73</v>
      </c>
      <c r="R28" s="69" t="s">
        <v>73</v>
      </c>
      <c r="S28" s="69" t="s">
        <v>73</v>
      </c>
      <c r="T28" s="69">
        <v>0</v>
      </c>
      <c r="U28" s="37">
        <v>0.04</v>
      </c>
    </row>
    <row r="29" spans="1:21" ht="14.25" customHeight="1" x14ac:dyDescent="0.3">
      <c r="A29" s="3" t="s">
        <v>7</v>
      </c>
      <c r="B29" s="54" t="s">
        <v>73</v>
      </c>
      <c r="C29" s="54" t="s">
        <v>73</v>
      </c>
      <c r="D29" s="54" t="s">
        <v>73</v>
      </c>
      <c r="E29" s="54" t="s">
        <v>73</v>
      </c>
      <c r="F29" s="54" t="s">
        <v>73</v>
      </c>
      <c r="G29" s="54" t="s">
        <v>73</v>
      </c>
      <c r="H29" s="54" t="s">
        <v>73</v>
      </c>
      <c r="I29" s="54" t="s">
        <v>73</v>
      </c>
      <c r="J29" s="54">
        <v>0</v>
      </c>
      <c r="K29" s="54">
        <v>4</v>
      </c>
      <c r="L29" s="68" t="s">
        <v>73</v>
      </c>
      <c r="M29" s="69" t="s">
        <v>73</v>
      </c>
      <c r="N29" s="69" t="s">
        <v>73</v>
      </c>
      <c r="O29" s="69" t="s">
        <v>73</v>
      </c>
      <c r="P29" s="69" t="s">
        <v>73</v>
      </c>
      <c r="Q29" s="69" t="s">
        <v>73</v>
      </c>
      <c r="R29" s="69" t="s">
        <v>73</v>
      </c>
      <c r="S29" s="69" t="s">
        <v>73</v>
      </c>
      <c r="T29" s="69">
        <v>0</v>
      </c>
      <c r="U29" s="37">
        <v>0.06</v>
      </c>
    </row>
    <row r="30" spans="1:21" ht="14.25" customHeight="1" x14ac:dyDescent="0.3">
      <c r="A30" s="3" t="s">
        <v>8</v>
      </c>
      <c r="B30" s="54" t="s">
        <v>73</v>
      </c>
      <c r="C30" s="54" t="s">
        <v>73</v>
      </c>
      <c r="D30" s="54" t="s">
        <v>73</v>
      </c>
      <c r="E30" s="54" t="s">
        <v>73</v>
      </c>
      <c r="F30" s="54" t="s">
        <v>73</v>
      </c>
      <c r="G30" s="54" t="s">
        <v>73</v>
      </c>
      <c r="H30" s="54" t="s">
        <v>73</v>
      </c>
      <c r="I30" s="54" t="s">
        <v>73</v>
      </c>
      <c r="J30" s="54">
        <v>0</v>
      </c>
      <c r="K30" s="54">
        <v>3</v>
      </c>
      <c r="L30" s="68" t="s">
        <v>73</v>
      </c>
      <c r="M30" s="69" t="s">
        <v>73</v>
      </c>
      <c r="N30" s="69" t="s">
        <v>73</v>
      </c>
      <c r="O30" s="69" t="s">
        <v>73</v>
      </c>
      <c r="P30" s="69" t="s">
        <v>73</v>
      </c>
      <c r="Q30" s="69" t="s">
        <v>73</v>
      </c>
      <c r="R30" s="69" t="s">
        <v>73</v>
      </c>
      <c r="S30" s="69" t="s">
        <v>73</v>
      </c>
      <c r="T30" s="69">
        <v>0</v>
      </c>
      <c r="U30" s="37">
        <v>0.04</v>
      </c>
    </row>
    <row r="31" spans="1:21" ht="14.25" customHeight="1" x14ac:dyDescent="0.3">
      <c r="A31" s="3" t="s">
        <v>9</v>
      </c>
      <c r="B31" s="54" t="s">
        <v>73</v>
      </c>
      <c r="C31" s="54" t="s">
        <v>73</v>
      </c>
      <c r="D31" s="54" t="s">
        <v>73</v>
      </c>
      <c r="E31" s="54" t="s">
        <v>73</v>
      </c>
      <c r="F31" s="54" t="s">
        <v>73</v>
      </c>
      <c r="G31" s="54" t="s">
        <v>73</v>
      </c>
      <c r="H31" s="54" t="s">
        <v>73</v>
      </c>
      <c r="I31" s="54" t="s">
        <v>73</v>
      </c>
      <c r="J31" s="54">
        <v>1</v>
      </c>
      <c r="K31" s="54">
        <v>2</v>
      </c>
      <c r="L31" s="68" t="s">
        <v>73</v>
      </c>
      <c r="M31" s="69" t="s">
        <v>73</v>
      </c>
      <c r="N31" s="69" t="s">
        <v>73</v>
      </c>
      <c r="O31" s="69" t="s">
        <v>73</v>
      </c>
      <c r="P31" s="69" t="s">
        <v>73</v>
      </c>
      <c r="Q31" s="69" t="s">
        <v>73</v>
      </c>
      <c r="R31" s="69" t="s">
        <v>73</v>
      </c>
      <c r="S31" s="69" t="s">
        <v>73</v>
      </c>
      <c r="T31" s="69">
        <v>0.5</v>
      </c>
      <c r="U31" s="37">
        <v>0.03</v>
      </c>
    </row>
    <row r="32" spans="1:21" ht="14.25" customHeight="1" x14ac:dyDescent="0.3">
      <c r="A32" s="3" t="s">
        <v>10</v>
      </c>
      <c r="B32" s="54" t="s">
        <v>73</v>
      </c>
      <c r="C32" s="54" t="s">
        <v>73</v>
      </c>
      <c r="D32" s="54" t="s">
        <v>73</v>
      </c>
      <c r="E32" s="54" t="s">
        <v>73</v>
      </c>
      <c r="F32" s="54" t="s">
        <v>73</v>
      </c>
      <c r="G32" s="54" t="s">
        <v>73</v>
      </c>
      <c r="H32" s="54" t="s">
        <v>73</v>
      </c>
      <c r="I32" s="54" t="s">
        <v>73</v>
      </c>
      <c r="J32" s="54">
        <v>0</v>
      </c>
      <c r="K32" s="54">
        <v>4</v>
      </c>
      <c r="L32" s="68" t="s">
        <v>73</v>
      </c>
      <c r="M32" s="69" t="s">
        <v>73</v>
      </c>
      <c r="N32" s="69" t="s">
        <v>73</v>
      </c>
      <c r="O32" s="69" t="s">
        <v>73</v>
      </c>
      <c r="P32" s="69" t="s">
        <v>73</v>
      </c>
      <c r="Q32" s="69" t="s">
        <v>73</v>
      </c>
      <c r="R32" s="69" t="s">
        <v>73</v>
      </c>
      <c r="S32" s="69" t="s">
        <v>73</v>
      </c>
      <c r="T32" s="69">
        <v>0</v>
      </c>
      <c r="U32" s="37">
        <v>0.06</v>
      </c>
    </row>
    <row r="33" spans="1:21" ht="14.25" customHeight="1" x14ac:dyDescent="0.3">
      <c r="A33" s="23" t="s">
        <v>25</v>
      </c>
      <c r="B33" s="54" t="s">
        <v>73</v>
      </c>
      <c r="C33" s="54" t="s">
        <v>73</v>
      </c>
      <c r="D33" s="54" t="s">
        <v>73</v>
      </c>
      <c r="E33" s="54" t="s">
        <v>73</v>
      </c>
      <c r="F33" s="54" t="s">
        <v>73</v>
      </c>
      <c r="G33" s="54" t="s">
        <v>73</v>
      </c>
      <c r="H33" s="54" t="s">
        <v>73</v>
      </c>
      <c r="I33" s="54" t="s">
        <v>73</v>
      </c>
      <c r="J33" s="54">
        <v>0</v>
      </c>
      <c r="K33" s="54">
        <v>1</v>
      </c>
      <c r="L33" s="68" t="s">
        <v>73</v>
      </c>
      <c r="M33" s="69" t="s">
        <v>73</v>
      </c>
      <c r="N33" s="69" t="s">
        <v>73</v>
      </c>
      <c r="O33" s="69" t="s">
        <v>73</v>
      </c>
      <c r="P33" s="69" t="s">
        <v>73</v>
      </c>
      <c r="Q33" s="69" t="s">
        <v>73</v>
      </c>
      <c r="R33" s="69" t="s">
        <v>73</v>
      </c>
      <c r="S33" s="69" t="s">
        <v>73</v>
      </c>
      <c r="T33" s="69">
        <v>0</v>
      </c>
      <c r="U33" s="37">
        <v>0.01</v>
      </c>
    </row>
    <row r="34" spans="1:21" ht="14.25" customHeight="1" x14ac:dyDescent="0.3">
      <c r="A34" s="32" t="s">
        <v>11</v>
      </c>
      <c r="B34" s="55" t="s">
        <v>73</v>
      </c>
      <c r="C34" s="55" t="s">
        <v>73</v>
      </c>
      <c r="D34" s="55" t="s">
        <v>73</v>
      </c>
      <c r="E34" s="55" t="s">
        <v>73</v>
      </c>
      <c r="F34" s="55" t="s">
        <v>73</v>
      </c>
      <c r="G34" s="55" t="s">
        <v>73</v>
      </c>
      <c r="H34" s="55" t="s">
        <v>73</v>
      </c>
      <c r="I34" s="55" t="s">
        <v>73</v>
      </c>
      <c r="J34" s="55">
        <v>0</v>
      </c>
      <c r="K34" s="55">
        <v>0</v>
      </c>
      <c r="L34" s="70" t="s">
        <v>73</v>
      </c>
      <c r="M34" s="71" t="s">
        <v>73</v>
      </c>
      <c r="N34" s="71" t="s">
        <v>73</v>
      </c>
      <c r="O34" s="71" t="s">
        <v>73</v>
      </c>
      <c r="P34" s="71" t="s">
        <v>73</v>
      </c>
      <c r="Q34" s="71" t="s">
        <v>73</v>
      </c>
      <c r="R34" s="71" t="s">
        <v>73</v>
      </c>
      <c r="S34" s="71" t="s">
        <v>73</v>
      </c>
      <c r="T34" s="71">
        <v>0</v>
      </c>
      <c r="U34" s="57">
        <v>0</v>
      </c>
    </row>
  </sheetData>
  <mergeCells count="9">
    <mergeCell ref="A1:U1"/>
    <mergeCell ref="B8:K8"/>
    <mergeCell ref="L8:U8"/>
    <mergeCell ref="A4:U4"/>
    <mergeCell ref="A2:U2"/>
    <mergeCell ref="A5:U5"/>
    <mergeCell ref="A6:U6"/>
    <mergeCell ref="A7:U7"/>
    <mergeCell ref="A3:U3"/>
  </mergeCells>
  <hyperlinks>
    <hyperlink ref="A5:G5" location="'Definitions and data notes'!A1" display="For more information on how to interpret these figures, please read the Definitions and data notes." xr:uid="{2365C023-34B5-480F-B724-7B56A3D64735}"/>
    <hyperlink ref="A6:G6" location="Contents!A1" display="Back to Contents page" xr:uid="{0082CF12-5C4C-48D5-B9E0-14C5EBA4BCC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15"/>
  <sheetViews>
    <sheetView zoomScaleNormal="100" workbookViewId="0"/>
  </sheetViews>
  <sheetFormatPr defaultRowHeight="14.5" x14ac:dyDescent="0.3"/>
  <cols>
    <col min="1" max="1" width="25.61328125" customWidth="1"/>
    <col min="2" max="2" width="108.15234375" customWidth="1"/>
  </cols>
  <sheetData>
    <row r="1" spans="1:13" x14ac:dyDescent="0.3">
      <c r="A1" s="38" t="s">
        <v>20</v>
      </c>
    </row>
    <row r="2" spans="1:13" s="11" customFormat="1" ht="14.25" customHeight="1" x14ac:dyDescent="0.3">
      <c r="A2" s="12" t="s">
        <v>54</v>
      </c>
      <c r="B2" s="12"/>
      <c r="C2" s="12"/>
      <c r="D2" s="12"/>
      <c r="E2" s="12"/>
      <c r="F2" s="12"/>
      <c r="G2" s="12"/>
    </row>
    <row r="4" spans="1:13" s="26" customFormat="1" ht="72" x14ac:dyDescent="0.3">
      <c r="A4" s="23" t="s">
        <v>48</v>
      </c>
      <c r="B4" s="27" t="s">
        <v>49</v>
      </c>
    </row>
    <row r="5" spans="1:13" s="26" customFormat="1" ht="84" x14ac:dyDescent="0.3">
      <c r="A5" s="23" t="s">
        <v>46</v>
      </c>
      <c r="B5" s="27" t="s">
        <v>102</v>
      </c>
    </row>
    <row r="6" spans="1:13" s="26" customFormat="1" ht="108" x14ac:dyDescent="0.3">
      <c r="A6" s="23" t="s">
        <v>47</v>
      </c>
      <c r="B6" s="60" t="s">
        <v>105</v>
      </c>
    </row>
    <row r="7" spans="1:13" s="29" customFormat="1" ht="50.25" customHeight="1" x14ac:dyDescent="0.3">
      <c r="A7" s="59" t="s">
        <v>60</v>
      </c>
      <c r="B7" s="60" t="s">
        <v>61</v>
      </c>
    </row>
    <row r="8" spans="1:13" s="6" customFormat="1" ht="24" x14ac:dyDescent="0.3">
      <c r="A8" s="14" t="s">
        <v>23</v>
      </c>
      <c r="B8" s="67" t="s">
        <v>74</v>
      </c>
    </row>
    <row r="9" spans="1:13" s="15" customFormat="1" ht="24" x14ac:dyDescent="0.3">
      <c r="A9" s="16" t="s">
        <v>43</v>
      </c>
      <c r="B9" s="33" t="s">
        <v>103</v>
      </c>
    </row>
    <row r="10" spans="1:13" x14ac:dyDescent="0.3">
      <c r="A10" s="20" t="s">
        <v>62</v>
      </c>
      <c r="B10" s="21" t="s">
        <v>68</v>
      </c>
    </row>
    <row r="11" spans="1:13" ht="24" x14ac:dyDescent="0.3">
      <c r="A11" s="7" t="s">
        <v>21</v>
      </c>
      <c r="B11" s="18" t="s">
        <v>63</v>
      </c>
    </row>
    <row r="12" spans="1:13" s="29" customFormat="1" ht="60" x14ac:dyDescent="0.3">
      <c r="A12" s="23" t="s">
        <v>1</v>
      </c>
      <c r="B12" s="58" t="s">
        <v>106</v>
      </c>
    </row>
    <row r="13" spans="1:13" s="29" customFormat="1" ht="108" x14ac:dyDescent="0.3">
      <c r="A13" s="23" t="s">
        <v>50</v>
      </c>
      <c r="B13" s="39" t="s">
        <v>104</v>
      </c>
    </row>
    <row r="14" spans="1:13" s="29" customFormat="1" ht="36" x14ac:dyDescent="0.3">
      <c r="A14" s="23" t="s">
        <v>56</v>
      </c>
      <c r="B14" s="34" t="s">
        <v>57</v>
      </c>
      <c r="C14" s="34"/>
      <c r="D14" s="34"/>
      <c r="E14" s="34"/>
      <c r="F14" s="34"/>
      <c r="G14" s="34"/>
      <c r="H14" s="34"/>
      <c r="I14" s="34"/>
      <c r="J14" s="34"/>
      <c r="K14" s="34"/>
      <c r="L14" s="34"/>
      <c r="M14" s="43"/>
    </row>
    <row r="15" spans="1:13" s="13" customFormat="1" x14ac:dyDescent="0.3"/>
  </sheetData>
  <hyperlinks>
    <hyperlink ref="A2:G2" location="Contents!A1" display="Back to Contents page" xr:uid="{00000000-0004-0000-0700-000000000000}"/>
    <hyperlink ref="B8" r:id="rId1"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00000000-0004-0000-0700-000001000000}"/>
  </hyperlinks>
  <pageMargins left="0.7" right="0.7" top="0.75" bottom="0.75" header="0.3" footer="0.3"/>
  <pageSetup paperSize="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59999389629810485"/>
    <pageSetUpPr fitToPage="1"/>
  </sheetPr>
  <dimension ref="A1:U24"/>
  <sheetViews>
    <sheetView workbookViewId="0">
      <selection sqref="A1:U1"/>
    </sheetView>
  </sheetViews>
  <sheetFormatPr defaultColWidth="9" defaultRowHeight="14.5" x14ac:dyDescent="0.3"/>
  <cols>
    <col min="1" max="1" width="57.61328125" style="17" customWidth="1"/>
    <col min="2" max="21" width="7.61328125" style="17" customWidth="1"/>
    <col min="22" max="16384" width="9" style="17"/>
  </cols>
  <sheetData>
    <row r="1" spans="1:21" x14ac:dyDescent="0.3">
      <c r="A1" s="81" t="s">
        <v>78</v>
      </c>
      <c r="B1" s="81"/>
      <c r="C1" s="81"/>
      <c r="D1" s="81"/>
      <c r="E1" s="81"/>
      <c r="F1" s="81"/>
      <c r="G1" s="81"/>
      <c r="H1" s="81"/>
      <c r="I1" s="81"/>
      <c r="J1" s="81"/>
      <c r="K1" s="81"/>
      <c r="L1" s="81"/>
      <c r="M1" s="81"/>
      <c r="N1" s="81"/>
      <c r="O1" s="81"/>
      <c r="P1" s="81"/>
      <c r="Q1" s="81"/>
      <c r="R1" s="81"/>
      <c r="S1" s="81"/>
      <c r="T1" s="81"/>
      <c r="U1" s="81"/>
    </row>
    <row r="2" spans="1:21" s="29" customFormat="1" x14ac:dyDescent="0.3">
      <c r="A2" s="78" t="s">
        <v>65</v>
      </c>
      <c r="B2" s="78"/>
      <c r="C2" s="78"/>
      <c r="D2" s="78"/>
      <c r="E2" s="78"/>
      <c r="F2" s="78"/>
      <c r="G2" s="78"/>
      <c r="H2" s="78"/>
      <c r="I2" s="78"/>
      <c r="J2" s="78"/>
      <c r="K2" s="78"/>
      <c r="L2" s="78"/>
      <c r="M2" s="78"/>
      <c r="N2" s="78"/>
      <c r="O2" s="78"/>
      <c r="P2" s="78"/>
      <c r="Q2" s="78"/>
      <c r="R2" s="78"/>
      <c r="S2" s="78"/>
      <c r="T2" s="78"/>
      <c r="U2" s="78"/>
    </row>
    <row r="3" spans="1:21" ht="14.25" customHeight="1" x14ac:dyDescent="0.3">
      <c r="A3" s="85" t="s">
        <v>53</v>
      </c>
      <c r="B3" s="85"/>
      <c r="C3" s="85"/>
      <c r="D3" s="85"/>
      <c r="E3" s="85"/>
      <c r="F3" s="85"/>
      <c r="G3" s="85"/>
      <c r="H3" s="85"/>
      <c r="I3" s="85"/>
      <c r="J3" s="85"/>
      <c r="K3" s="85"/>
      <c r="L3" s="85"/>
      <c r="M3" s="85"/>
      <c r="N3" s="85"/>
      <c r="O3" s="85"/>
      <c r="P3" s="85"/>
      <c r="Q3" s="85"/>
      <c r="R3" s="85"/>
      <c r="S3" s="85"/>
      <c r="T3" s="85"/>
      <c r="U3" s="85"/>
    </row>
    <row r="4" spans="1:21" s="29" customFormat="1" ht="14.25" customHeight="1" x14ac:dyDescent="0.3">
      <c r="A4" s="85" t="s">
        <v>54</v>
      </c>
      <c r="B4" s="85"/>
      <c r="C4" s="85"/>
      <c r="D4" s="85"/>
      <c r="E4" s="85"/>
      <c r="F4" s="85"/>
      <c r="G4" s="85"/>
      <c r="H4" s="85"/>
      <c r="I4" s="85"/>
      <c r="J4" s="85"/>
      <c r="K4" s="85"/>
      <c r="L4" s="85"/>
      <c r="M4" s="85"/>
      <c r="N4" s="85"/>
      <c r="O4" s="85"/>
      <c r="P4" s="85"/>
      <c r="Q4" s="85"/>
      <c r="R4" s="85"/>
      <c r="S4" s="85"/>
      <c r="T4" s="85"/>
      <c r="U4" s="85"/>
    </row>
    <row r="5" spans="1:21" s="29" customFormat="1" x14ac:dyDescent="0.3">
      <c r="A5" s="78" t="s">
        <v>86</v>
      </c>
      <c r="B5" s="78"/>
      <c r="C5" s="78"/>
      <c r="D5" s="78"/>
      <c r="E5" s="78"/>
      <c r="F5" s="78"/>
      <c r="G5" s="78"/>
      <c r="H5" s="78"/>
      <c r="I5" s="78"/>
      <c r="J5" s="78"/>
      <c r="K5" s="78"/>
      <c r="L5" s="78"/>
      <c r="M5" s="78"/>
      <c r="N5" s="78"/>
      <c r="O5" s="78"/>
      <c r="P5" s="78"/>
      <c r="Q5" s="78"/>
      <c r="R5" s="78"/>
      <c r="S5" s="78"/>
      <c r="T5" s="78"/>
      <c r="U5" s="78"/>
    </row>
    <row r="6" spans="1:21" s="29" customFormat="1" x14ac:dyDescent="0.3">
      <c r="A6" s="34"/>
      <c r="B6" s="83" t="s">
        <v>51</v>
      </c>
      <c r="C6" s="83"/>
      <c r="D6" s="83"/>
      <c r="E6" s="83"/>
      <c r="F6" s="83"/>
      <c r="G6" s="83"/>
      <c r="H6" s="83"/>
      <c r="I6" s="83"/>
      <c r="J6" s="83"/>
      <c r="K6" s="83"/>
      <c r="L6" s="84" t="s">
        <v>52</v>
      </c>
      <c r="M6" s="83"/>
      <c r="N6" s="83"/>
      <c r="O6" s="83"/>
      <c r="P6" s="83"/>
      <c r="Q6" s="83"/>
      <c r="R6" s="83"/>
      <c r="S6" s="83"/>
      <c r="T6" s="83"/>
      <c r="U6" s="83"/>
    </row>
    <row r="7" spans="1:21" ht="15" customHeight="1" x14ac:dyDescent="0.3">
      <c r="A7" s="19" t="s">
        <v>45</v>
      </c>
      <c r="B7" s="2">
        <v>2014</v>
      </c>
      <c r="C7" s="2">
        <v>2015</v>
      </c>
      <c r="D7" s="2">
        <v>2016</v>
      </c>
      <c r="E7" s="2">
        <v>2017</v>
      </c>
      <c r="F7" s="2">
        <v>2018</v>
      </c>
      <c r="G7" s="2">
        <v>2019</v>
      </c>
      <c r="H7" s="2">
        <v>2020</v>
      </c>
      <c r="I7" s="2">
        <v>2021</v>
      </c>
      <c r="J7" s="2">
        <v>2022</v>
      </c>
      <c r="K7" s="2">
        <v>2023</v>
      </c>
      <c r="L7" s="40">
        <v>2014</v>
      </c>
      <c r="M7" s="2">
        <v>2015</v>
      </c>
      <c r="N7" s="2">
        <v>2016</v>
      </c>
      <c r="O7" s="2">
        <v>2017</v>
      </c>
      <c r="P7" s="2">
        <v>2018</v>
      </c>
      <c r="Q7" s="2">
        <v>2019</v>
      </c>
      <c r="R7" s="2">
        <v>2020</v>
      </c>
      <c r="S7" s="2">
        <v>2021</v>
      </c>
      <c r="T7" s="2">
        <v>2022</v>
      </c>
      <c r="U7" s="2">
        <v>2023</v>
      </c>
    </row>
    <row r="8" spans="1:21" x14ac:dyDescent="0.3">
      <c r="A8" s="3" t="s">
        <v>27</v>
      </c>
      <c r="B8" s="4">
        <v>5</v>
      </c>
      <c r="C8" s="4">
        <v>0</v>
      </c>
      <c r="D8" s="4">
        <v>4</v>
      </c>
      <c r="E8" s="4">
        <v>4</v>
      </c>
      <c r="F8" s="4">
        <v>2</v>
      </c>
      <c r="G8" s="4">
        <v>2</v>
      </c>
      <c r="H8" s="4">
        <v>3</v>
      </c>
      <c r="I8" s="4">
        <v>7</v>
      </c>
      <c r="J8" s="4">
        <v>5</v>
      </c>
      <c r="K8" s="4">
        <v>6</v>
      </c>
      <c r="L8" s="44">
        <v>0.02</v>
      </c>
      <c r="M8" s="37">
        <v>0</v>
      </c>
      <c r="N8" s="37">
        <v>0.01</v>
      </c>
      <c r="O8" s="37">
        <v>0.01</v>
      </c>
      <c r="P8" s="37" t="s">
        <v>84</v>
      </c>
      <c r="Q8" s="37" t="s">
        <v>84</v>
      </c>
      <c r="R8" s="37" t="s">
        <v>84</v>
      </c>
      <c r="S8" s="37">
        <v>0.01</v>
      </c>
      <c r="T8" s="37">
        <v>0.01</v>
      </c>
      <c r="U8" s="37">
        <v>0.01</v>
      </c>
    </row>
    <row r="9" spans="1:21" x14ac:dyDescent="0.3">
      <c r="A9" s="3" t="s">
        <v>28</v>
      </c>
      <c r="B9" s="4">
        <v>89</v>
      </c>
      <c r="C9" s="4">
        <v>107</v>
      </c>
      <c r="D9" s="4">
        <v>117</v>
      </c>
      <c r="E9" s="4">
        <v>219</v>
      </c>
      <c r="F9" s="4">
        <v>152</v>
      </c>
      <c r="G9" s="4">
        <v>164</v>
      </c>
      <c r="H9" s="4">
        <v>188</v>
      </c>
      <c r="I9" s="4">
        <v>169</v>
      </c>
      <c r="J9" s="4">
        <v>228</v>
      </c>
      <c r="K9" s="4">
        <v>214</v>
      </c>
      <c r="L9" s="44">
        <v>0.31</v>
      </c>
      <c r="M9" s="37">
        <v>0.21</v>
      </c>
      <c r="N9" s="37">
        <v>0.28000000000000003</v>
      </c>
      <c r="O9" s="37">
        <v>0.34</v>
      </c>
      <c r="P9" s="37">
        <v>0.26</v>
      </c>
      <c r="Q9" s="37">
        <v>0.34</v>
      </c>
      <c r="R9" s="37">
        <v>0.3</v>
      </c>
      <c r="S9" s="37">
        <v>0.24</v>
      </c>
      <c r="T9" s="37">
        <v>0.33</v>
      </c>
      <c r="U9" s="37">
        <v>0.28999999999999998</v>
      </c>
    </row>
    <row r="10" spans="1:21" x14ac:dyDescent="0.3">
      <c r="A10" s="3" t="s">
        <v>29</v>
      </c>
      <c r="B10" s="4">
        <v>30</v>
      </c>
      <c r="C10" s="4">
        <v>152</v>
      </c>
      <c r="D10" s="4">
        <v>68</v>
      </c>
      <c r="E10" s="4">
        <v>93</v>
      </c>
      <c r="F10" s="4">
        <v>51</v>
      </c>
      <c r="G10" s="4">
        <v>39</v>
      </c>
      <c r="H10" s="4">
        <v>31</v>
      </c>
      <c r="I10" s="4">
        <v>77</v>
      </c>
      <c r="J10" s="4">
        <v>65</v>
      </c>
      <c r="K10" s="4">
        <v>86</v>
      </c>
      <c r="L10" s="44">
        <v>0.1</v>
      </c>
      <c r="M10" s="37">
        <v>0.3</v>
      </c>
      <c r="N10" s="37">
        <v>0.16</v>
      </c>
      <c r="O10" s="37">
        <v>0.14000000000000001</v>
      </c>
      <c r="P10" s="37">
        <v>0.09</v>
      </c>
      <c r="Q10" s="37">
        <v>0.08</v>
      </c>
      <c r="R10" s="37">
        <v>0.05</v>
      </c>
      <c r="S10" s="37">
        <v>0.11</v>
      </c>
      <c r="T10" s="37">
        <v>0.09</v>
      </c>
      <c r="U10" s="37">
        <v>0.12</v>
      </c>
    </row>
    <row r="11" spans="1:21" x14ac:dyDescent="0.3">
      <c r="A11" s="3" t="s">
        <v>30</v>
      </c>
      <c r="B11" s="4">
        <v>4</v>
      </c>
      <c r="C11" s="4">
        <v>6</v>
      </c>
      <c r="D11" s="4">
        <v>14</v>
      </c>
      <c r="E11" s="4">
        <v>11</v>
      </c>
      <c r="F11" s="4">
        <v>22</v>
      </c>
      <c r="G11" s="4">
        <v>9</v>
      </c>
      <c r="H11" s="4">
        <v>14</v>
      </c>
      <c r="I11" s="4">
        <v>22</v>
      </c>
      <c r="J11" s="4">
        <v>15</v>
      </c>
      <c r="K11" s="4">
        <v>10</v>
      </c>
      <c r="L11" s="44">
        <v>0.01</v>
      </c>
      <c r="M11" s="37">
        <v>0.01</v>
      </c>
      <c r="N11" s="37">
        <v>0.03</v>
      </c>
      <c r="O11" s="37">
        <v>0.02</v>
      </c>
      <c r="P11" s="37">
        <v>0.04</v>
      </c>
      <c r="Q11" s="37">
        <v>0.02</v>
      </c>
      <c r="R11" s="37">
        <v>0.02</v>
      </c>
      <c r="S11" s="37">
        <v>0.03</v>
      </c>
      <c r="T11" s="37">
        <v>0.02</v>
      </c>
      <c r="U11" s="37">
        <v>0.01</v>
      </c>
    </row>
    <row r="12" spans="1:21" x14ac:dyDescent="0.3">
      <c r="A12" s="3" t="s">
        <v>31</v>
      </c>
      <c r="B12" s="4">
        <v>15</v>
      </c>
      <c r="C12" s="4">
        <v>33</v>
      </c>
      <c r="D12" s="4">
        <v>26</v>
      </c>
      <c r="E12" s="4">
        <v>34</v>
      </c>
      <c r="F12" s="4">
        <v>44</v>
      </c>
      <c r="G12" s="4">
        <v>27</v>
      </c>
      <c r="H12" s="4">
        <v>53</v>
      </c>
      <c r="I12" s="4">
        <v>49</v>
      </c>
      <c r="J12" s="4">
        <v>56</v>
      </c>
      <c r="K12" s="4">
        <v>69</v>
      </c>
      <c r="L12" s="44">
        <v>0.05</v>
      </c>
      <c r="M12" s="37">
        <v>7.0000000000000007E-2</v>
      </c>
      <c r="N12" s="37">
        <v>0.06</v>
      </c>
      <c r="O12" s="37">
        <v>0.05</v>
      </c>
      <c r="P12" s="37">
        <v>7.0000000000000007E-2</v>
      </c>
      <c r="Q12" s="37">
        <v>0.06</v>
      </c>
      <c r="R12" s="37">
        <v>0.08</v>
      </c>
      <c r="S12" s="37">
        <v>7.0000000000000007E-2</v>
      </c>
      <c r="T12" s="37">
        <v>0.08</v>
      </c>
      <c r="U12" s="37">
        <v>0.09</v>
      </c>
    </row>
    <row r="13" spans="1:21" x14ac:dyDescent="0.3">
      <c r="A13" s="3" t="s">
        <v>32</v>
      </c>
      <c r="B13" s="4">
        <v>3</v>
      </c>
      <c r="C13" s="4">
        <v>3</v>
      </c>
      <c r="D13" s="4">
        <v>7</v>
      </c>
      <c r="E13" s="4">
        <v>2</v>
      </c>
      <c r="F13" s="4">
        <v>11</v>
      </c>
      <c r="G13" s="4">
        <v>13</v>
      </c>
      <c r="H13" s="4">
        <v>7</v>
      </c>
      <c r="I13" s="4">
        <v>17</v>
      </c>
      <c r="J13" s="4">
        <v>4</v>
      </c>
      <c r="K13" s="4">
        <v>2</v>
      </c>
      <c r="L13" s="44">
        <v>0.01</v>
      </c>
      <c r="M13" s="37">
        <v>0.01</v>
      </c>
      <c r="N13" s="37">
        <v>0.02</v>
      </c>
      <c r="O13" s="37" t="s">
        <v>84</v>
      </c>
      <c r="P13" s="37">
        <v>0.02</v>
      </c>
      <c r="Q13" s="37">
        <v>0.03</v>
      </c>
      <c r="R13" s="37">
        <v>0.01</v>
      </c>
      <c r="S13" s="37">
        <v>0.02</v>
      </c>
      <c r="T13" s="37">
        <v>0.01</v>
      </c>
      <c r="U13" s="37" t="s">
        <v>84</v>
      </c>
    </row>
    <row r="14" spans="1:21" x14ac:dyDescent="0.3">
      <c r="A14" s="3" t="s">
        <v>33</v>
      </c>
      <c r="B14" s="4">
        <v>10</v>
      </c>
      <c r="C14" s="4">
        <v>23</v>
      </c>
      <c r="D14" s="4">
        <v>19</v>
      </c>
      <c r="E14" s="4">
        <v>17</v>
      </c>
      <c r="F14" s="4">
        <v>32</v>
      </c>
      <c r="G14" s="4">
        <v>18</v>
      </c>
      <c r="H14" s="4">
        <v>35</v>
      </c>
      <c r="I14" s="4">
        <v>21</v>
      </c>
      <c r="J14" s="4">
        <v>30</v>
      </c>
      <c r="K14" s="4">
        <v>37</v>
      </c>
      <c r="L14" s="44">
        <v>0.03</v>
      </c>
      <c r="M14" s="37">
        <v>0.05</v>
      </c>
      <c r="N14" s="37">
        <v>0.04</v>
      </c>
      <c r="O14" s="37">
        <v>0.03</v>
      </c>
      <c r="P14" s="37">
        <v>0.05</v>
      </c>
      <c r="Q14" s="37">
        <v>0.04</v>
      </c>
      <c r="R14" s="37">
        <v>0.06</v>
      </c>
      <c r="S14" s="37">
        <v>0.03</v>
      </c>
      <c r="T14" s="37">
        <v>0.04</v>
      </c>
      <c r="U14" s="37">
        <v>0.05</v>
      </c>
    </row>
    <row r="15" spans="1:21" x14ac:dyDescent="0.3">
      <c r="A15" s="3" t="s">
        <v>34</v>
      </c>
      <c r="B15" s="4">
        <v>8</v>
      </c>
      <c r="C15" s="4">
        <v>40</v>
      </c>
      <c r="D15" s="4">
        <v>37</v>
      </c>
      <c r="E15" s="4">
        <v>57</v>
      </c>
      <c r="F15" s="4">
        <v>28</v>
      </c>
      <c r="G15" s="4">
        <v>42</v>
      </c>
      <c r="H15" s="4">
        <v>54</v>
      </c>
      <c r="I15" s="4">
        <v>47</v>
      </c>
      <c r="J15" s="4">
        <v>56</v>
      </c>
      <c r="K15" s="4">
        <v>46</v>
      </c>
      <c r="L15" s="44">
        <v>0.03</v>
      </c>
      <c r="M15" s="37">
        <v>0.08</v>
      </c>
      <c r="N15" s="37">
        <v>0.09</v>
      </c>
      <c r="O15" s="37">
        <v>0.09</v>
      </c>
      <c r="P15" s="37">
        <v>0.05</v>
      </c>
      <c r="Q15" s="37">
        <v>0.09</v>
      </c>
      <c r="R15" s="37">
        <v>0.09</v>
      </c>
      <c r="S15" s="37">
        <v>7.0000000000000007E-2</v>
      </c>
      <c r="T15" s="37">
        <v>0.08</v>
      </c>
      <c r="U15" s="37">
        <v>0.06</v>
      </c>
    </row>
    <row r="16" spans="1:21" x14ac:dyDescent="0.3">
      <c r="A16" s="3" t="s">
        <v>35</v>
      </c>
      <c r="B16" s="4">
        <v>23</v>
      </c>
      <c r="C16" s="4">
        <v>26</v>
      </c>
      <c r="D16" s="4">
        <v>1</v>
      </c>
      <c r="E16" s="4">
        <v>7</v>
      </c>
      <c r="F16" s="4">
        <v>29</v>
      </c>
      <c r="G16" s="4">
        <v>18</v>
      </c>
      <c r="H16" s="4">
        <v>8</v>
      </c>
      <c r="I16" s="4">
        <v>4</v>
      </c>
      <c r="J16" s="4">
        <v>25</v>
      </c>
      <c r="K16" s="4">
        <v>3</v>
      </c>
      <c r="L16" s="44">
        <v>0.08</v>
      </c>
      <c r="M16" s="37">
        <v>0.05</v>
      </c>
      <c r="N16" s="37" t="s">
        <v>84</v>
      </c>
      <c r="O16" s="37">
        <v>0.01</v>
      </c>
      <c r="P16" s="37">
        <v>0.05</v>
      </c>
      <c r="Q16" s="37">
        <v>0.04</v>
      </c>
      <c r="R16" s="37">
        <v>0.01</v>
      </c>
      <c r="S16" s="37">
        <v>0.01</v>
      </c>
      <c r="T16" s="37">
        <v>0.04</v>
      </c>
      <c r="U16" s="37" t="s">
        <v>84</v>
      </c>
    </row>
    <row r="17" spans="1:21" x14ac:dyDescent="0.3">
      <c r="A17" s="3" t="s">
        <v>36</v>
      </c>
      <c r="B17" s="4">
        <v>11</v>
      </c>
      <c r="C17" s="4">
        <v>2</v>
      </c>
      <c r="D17" s="4">
        <v>6</v>
      </c>
      <c r="E17" s="4">
        <v>8</v>
      </c>
      <c r="F17" s="4">
        <v>9</v>
      </c>
      <c r="G17" s="4">
        <v>6</v>
      </c>
      <c r="H17" s="4">
        <v>16</v>
      </c>
      <c r="I17" s="4">
        <v>7</v>
      </c>
      <c r="J17" s="4">
        <v>7</v>
      </c>
      <c r="K17" s="4">
        <v>15</v>
      </c>
      <c r="L17" s="44">
        <v>0.04</v>
      </c>
      <c r="M17" s="37" t="s">
        <v>84</v>
      </c>
      <c r="N17" s="37">
        <v>0.01</v>
      </c>
      <c r="O17" s="37">
        <v>0.01</v>
      </c>
      <c r="P17" s="37">
        <v>0.02</v>
      </c>
      <c r="Q17" s="37">
        <v>0.01</v>
      </c>
      <c r="R17" s="37">
        <v>0.03</v>
      </c>
      <c r="S17" s="37">
        <v>0.01</v>
      </c>
      <c r="T17" s="37">
        <v>0.01</v>
      </c>
      <c r="U17" s="37">
        <v>0.02</v>
      </c>
    </row>
    <row r="18" spans="1:21" x14ac:dyDescent="0.3">
      <c r="A18" s="3" t="s">
        <v>37</v>
      </c>
      <c r="B18" s="4">
        <v>10</v>
      </c>
      <c r="C18" s="4">
        <v>23</v>
      </c>
      <c r="D18" s="4">
        <v>17</v>
      </c>
      <c r="E18" s="4">
        <v>16</v>
      </c>
      <c r="F18" s="4">
        <v>21</v>
      </c>
      <c r="G18" s="4">
        <v>20</v>
      </c>
      <c r="H18" s="4">
        <v>31</v>
      </c>
      <c r="I18" s="4">
        <v>27</v>
      </c>
      <c r="J18" s="4">
        <v>22</v>
      </c>
      <c r="K18" s="4">
        <v>22</v>
      </c>
      <c r="L18" s="44">
        <v>0.03</v>
      </c>
      <c r="M18" s="37">
        <v>0.05</v>
      </c>
      <c r="N18" s="37">
        <v>0.04</v>
      </c>
      <c r="O18" s="37">
        <v>0.02</v>
      </c>
      <c r="P18" s="37">
        <v>0.04</v>
      </c>
      <c r="Q18" s="37">
        <v>0.04</v>
      </c>
      <c r="R18" s="37">
        <v>0.05</v>
      </c>
      <c r="S18" s="37">
        <v>0.04</v>
      </c>
      <c r="T18" s="37">
        <v>0.03</v>
      </c>
      <c r="U18" s="37">
        <v>0.03</v>
      </c>
    </row>
    <row r="19" spans="1:21" x14ac:dyDescent="0.3">
      <c r="A19" s="3" t="s">
        <v>38</v>
      </c>
      <c r="B19" s="4">
        <v>35</v>
      </c>
      <c r="C19" s="4">
        <v>44</v>
      </c>
      <c r="D19" s="4">
        <v>50</v>
      </c>
      <c r="E19" s="4">
        <v>80</v>
      </c>
      <c r="F19" s="4">
        <v>47</v>
      </c>
      <c r="G19" s="4">
        <v>35</v>
      </c>
      <c r="H19" s="4">
        <v>52</v>
      </c>
      <c r="I19" s="4">
        <v>79</v>
      </c>
      <c r="J19" s="4">
        <v>43</v>
      </c>
      <c r="K19" s="4">
        <v>73</v>
      </c>
      <c r="L19" s="44">
        <v>0.12</v>
      </c>
      <c r="M19" s="37">
        <v>0.09</v>
      </c>
      <c r="N19" s="37">
        <v>0.12</v>
      </c>
      <c r="O19" s="37">
        <v>0.12</v>
      </c>
      <c r="P19" s="37">
        <v>0.08</v>
      </c>
      <c r="Q19" s="37">
        <v>7.0000000000000007E-2</v>
      </c>
      <c r="R19" s="37">
        <v>0.08</v>
      </c>
      <c r="S19" s="37">
        <v>0.11</v>
      </c>
      <c r="T19" s="37">
        <v>0.06</v>
      </c>
      <c r="U19" s="37">
        <v>0.1</v>
      </c>
    </row>
    <row r="20" spans="1:21" x14ac:dyDescent="0.3">
      <c r="A20" s="3" t="s">
        <v>39</v>
      </c>
      <c r="B20" s="4">
        <v>22</v>
      </c>
      <c r="C20" s="4">
        <v>21</v>
      </c>
      <c r="D20" s="4">
        <v>20</v>
      </c>
      <c r="E20" s="4">
        <v>38</v>
      </c>
      <c r="F20" s="4">
        <v>59</v>
      </c>
      <c r="G20" s="4">
        <v>36</v>
      </c>
      <c r="H20" s="4">
        <v>63</v>
      </c>
      <c r="I20" s="4">
        <v>67</v>
      </c>
      <c r="J20" s="4">
        <v>47</v>
      </c>
      <c r="K20" s="4">
        <v>67</v>
      </c>
      <c r="L20" s="44">
        <v>0.08</v>
      </c>
      <c r="M20" s="37">
        <v>0.04</v>
      </c>
      <c r="N20" s="37">
        <v>0.05</v>
      </c>
      <c r="O20" s="37">
        <v>0.06</v>
      </c>
      <c r="P20" s="37">
        <v>0.1</v>
      </c>
      <c r="Q20" s="37">
        <v>7.0000000000000007E-2</v>
      </c>
      <c r="R20" s="37">
        <v>0.1</v>
      </c>
      <c r="S20" s="37">
        <v>0.1</v>
      </c>
      <c r="T20" s="37">
        <v>7.0000000000000007E-2</v>
      </c>
      <c r="U20" s="37">
        <v>0.09</v>
      </c>
    </row>
    <row r="21" spans="1:21" x14ac:dyDescent="0.3">
      <c r="A21" s="3" t="s">
        <v>40</v>
      </c>
      <c r="B21" s="4">
        <v>4</v>
      </c>
      <c r="C21" s="4">
        <v>8</v>
      </c>
      <c r="D21" s="4">
        <v>10</v>
      </c>
      <c r="E21" s="4">
        <v>14</v>
      </c>
      <c r="F21" s="4">
        <v>32</v>
      </c>
      <c r="G21" s="4">
        <v>8</v>
      </c>
      <c r="H21" s="4">
        <v>17</v>
      </c>
      <c r="I21" s="4">
        <v>22</v>
      </c>
      <c r="J21" s="4">
        <v>21</v>
      </c>
      <c r="K21" s="4">
        <v>22</v>
      </c>
      <c r="L21" s="44">
        <v>0.01</v>
      </c>
      <c r="M21" s="37">
        <v>0.02</v>
      </c>
      <c r="N21" s="37">
        <v>0.02</v>
      </c>
      <c r="O21" s="37">
        <v>0.02</v>
      </c>
      <c r="P21" s="37">
        <v>0.05</v>
      </c>
      <c r="Q21" s="37">
        <v>0.02</v>
      </c>
      <c r="R21" s="37">
        <v>0.03</v>
      </c>
      <c r="S21" s="37">
        <v>0.03</v>
      </c>
      <c r="T21" s="37">
        <v>0.03</v>
      </c>
      <c r="U21" s="37">
        <v>0.03</v>
      </c>
    </row>
    <row r="22" spans="1:21" x14ac:dyDescent="0.3">
      <c r="A22" s="3" t="s">
        <v>41</v>
      </c>
      <c r="B22" s="4">
        <v>19</v>
      </c>
      <c r="C22" s="4">
        <v>11</v>
      </c>
      <c r="D22" s="4">
        <v>27</v>
      </c>
      <c r="E22" s="4">
        <v>39</v>
      </c>
      <c r="F22" s="4">
        <v>43</v>
      </c>
      <c r="G22" s="4">
        <v>45</v>
      </c>
      <c r="H22" s="4">
        <v>59</v>
      </c>
      <c r="I22" s="4">
        <v>74</v>
      </c>
      <c r="J22" s="4">
        <v>63</v>
      </c>
      <c r="K22" s="4">
        <v>70</v>
      </c>
      <c r="L22" s="44">
        <v>7.0000000000000007E-2</v>
      </c>
      <c r="M22" s="37">
        <v>0.02</v>
      </c>
      <c r="N22" s="37">
        <v>0.06</v>
      </c>
      <c r="O22" s="37">
        <v>0.06</v>
      </c>
      <c r="P22" s="37">
        <v>7.0000000000000007E-2</v>
      </c>
      <c r="Q22" s="37">
        <v>0.09</v>
      </c>
      <c r="R22" s="37">
        <v>0.09</v>
      </c>
      <c r="S22" s="37">
        <v>0.11</v>
      </c>
      <c r="T22" s="37">
        <v>0.09</v>
      </c>
      <c r="U22" s="37">
        <v>0.09</v>
      </c>
    </row>
    <row r="23" spans="1:21" x14ac:dyDescent="0.3">
      <c r="A23" s="3" t="s">
        <v>42</v>
      </c>
      <c r="B23" s="4">
        <v>1</v>
      </c>
      <c r="C23" s="4">
        <v>2</v>
      </c>
      <c r="D23" s="4">
        <v>0</v>
      </c>
      <c r="E23" s="4">
        <v>3</v>
      </c>
      <c r="F23" s="4">
        <v>5</v>
      </c>
      <c r="G23" s="4">
        <v>2</v>
      </c>
      <c r="H23" s="4">
        <v>1</v>
      </c>
      <c r="I23" s="4">
        <v>2</v>
      </c>
      <c r="J23" s="4">
        <v>7</v>
      </c>
      <c r="K23" s="4">
        <v>0</v>
      </c>
      <c r="L23" s="44" t="s">
        <v>84</v>
      </c>
      <c r="M23" s="37" t="s">
        <v>84</v>
      </c>
      <c r="N23" s="37">
        <v>0</v>
      </c>
      <c r="O23" s="37" t="s">
        <v>84</v>
      </c>
      <c r="P23" s="37">
        <v>0.01</v>
      </c>
      <c r="Q23" s="37" t="s">
        <v>84</v>
      </c>
      <c r="R23" s="37" t="s">
        <v>84</v>
      </c>
      <c r="S23" s="37" t="s">
        <v>84</v>
      </c>
      <c r="T23" s="37">
        <v>0.01</v>
      </c>
      <c r="U23" s="37">
        <v>0</v>
      </c>
    </row>
    <row r="24" spans="1:21" x14ac:dyDescent="0.3">
      <c r="A24" s="1" t="s">
        <v>0</v>
      </c>
      <c r="B24" s="5">
        <v>289</v>
      </c>
      <c r="C24" s="5">
        <v>501</v>
      </c>
      <c r="D24" s="5">
        <v>423</v>
      </c>
      <c r="E24" s="5">
        <v>642</v>
      </c>
      <c r="F24" s="5">
        <v>587</v>
      </c>
      <c r="G24" s="5">
        <v>484</v>
      </c>
      <c r="H24" s="5">
        <v>632</v>
      </c>
      <c r="I24" s="5">
        <v>691</v>
      </c>
      <c r="J24" s="5">
        <v>694</v>
      </c>
      <c r="K24" s="5">
        <v>742</v>
      </c>
      <c r="L24" s="45">
        <v>1</v>
      </c>
      <c r="M24" s="46">
        <v>1</v>
      </c>
      <c r="N24" s="46">
        <v>1</v>
      </c>
      <c r="O24" s="46">
        <v>1</v>
      </c>
      <c r="P24" s="46">
        <v>1</v>
      </c>
      <c r="Q24" s="46">
        <v>1</v>
      </c>
      <c r="R24" s="46">
        <v>1</v>
      </c>
      <c r="S24" s="46">
        <v>1</v>
      </c>
      <c r="T24" s="46">
        <v>1</v>
      </c>
      <c r="U24" s="46">
        <v>1</v>
      </c>
    </row>
  </sheetData>
  <mergeCells count="7">
    <mergeCell ref="B6:K6"/>
    <mergeCell ref="L6:U6"/>
    <mergeCell ref="A1:U1"/>
    <mergeCell ref="A2:U2"/>
    <mergeCell ref="A5:U5"/>
    <mergeCell ref="A3:U3"/>
    <mergeCell ref="A4:U4"/>
  </mergeCells>
  <hyperlinks>
    <hyperlink ref="A3:G3" location="'Definitions and data notes'!A1" display="For more information on how to interpret these figures, please read the Definitions and data notes." xr:uid="{00000000-0004-0000-0100-000000000000}"/>
    <hyperlink ref="A4:G4" location="Contents!A1" display="Back to Contents page" xr:uid="{00000000-0004-0000-0100-000001000000}"/>
  </hyperlinks>
  <pageMargins left="0.7" right="0.7" top="0.75" bottom="0.75" header="0.3" footer="0.3"/>
  <pageSetup paperSize="8"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59999389629810485"/>
    <pageSetUpPr fitToPage="1"/>
  </sheetPr>
  <dimension ref="A1:U24"/>
  <sheetViews>
    <sheetView workbookViewId="0">
      <selection sqref="A1:U1"/>
    </sheetView>
  </sheetViews>
  <sheetFormatPr defaultColWidth="9" defaultRowHeight="14.5" x14ac:dyDescent="0.3"/>
  <cols>
    <col min="1" max="1" width="57.61328125" style="24" customWidth="1"/>
    <col min="2" max="21" width="7.61328125" style="24" customWidth="1"/>
    <col min="22" max="16384" width="9" style="24"/>
  </cols>
  <sheetData>
    <row r="1" spans="1:21" s="29" customFormat="1" x14ac:dyDescent="0.3">
      <c r="A1" s="81" t="s">
        <v>79</v>
      </c>
      <c r="B1" s="81"/>
      <c r="C1" s="81"/>
      <c r="D1" s="81"/>
      <c r="E1" s="81"/>
      <c r="F1" s="81"/>
      <c r="G1" s="81"/>
      <c r="H1" s="81"/>
      <c r="I1" s="81"/>
      <c r="J1" s="81"/>
      <c r="K1" s="81"/>
      <c r="L1" s="81"/>
      <c r="M1" s="81"/>
      <c r="N1" s="81"/>
      <c r="O1" s="81"/>
      <c r="P1" s="81"/>
      <c r="Q1" s="81"/>
      <c r="R1" s="81"/>
      <c r="S1" s="81"/>
      <c r="T1" s="81"/>
      <c r="U1" s="81"/>
    </row>
    <row r="2" spans="1:21" s="29" customFormat="1" x14ac:dyDescent="0.3">
      <c r="A2" s="78" t="s">
        <v>69</v>
      </c>
      <c r="B2" s="78"/>
      <c r="C2" s="78"/>
      <c r="D2" s="78"/>
      <c r="E2" s="78"/>
      <c r="F2" s="78"/>
      <c r="G2" s="78"/>
      <c r="H2" s="78"/>
      <c r="I2" s="78"/>
      <c r="J2" s="78"/>
      <c r="K2" s="78"/>
      <c r="L2" s="78"/>
      <c r="M2" s="78"/>
      <c r="N2" s="78"/>
      <c r="O2" s="78"/>
      <c r="P2" s="78"/>
      <c r="Q2" s="78"/>
      <c r="R2" s="78"/>
      <c r="S2" s="78"/>
      <c r="T2" s="78"/>
      <c r="U2" s="78"/>
    </row>
    <row r="3" spans="1:21" s="29" customFormat="1" ht="14.25" customHeight="1" x14ac:dyDescent="0.3">
      <c r="A3" s="85" t="s">
        <v>53</v>
      </c>
      <c r="B3" s="85"/>
      <c r="C3" s="85"/>
      <c r="D3" s="85"/>
      <c r="E3" s="85"/>
      <c r="F3" s="85"/>
      <c r="G3" s="85"/>
      <c r="H3" s="85"/>
      <c r="I3" s="85"/>
      <c r="J3" s="85"/>
      <c r="K3" s="85"/>
      <c r="L3" s="85"/>
      <c r="M3" s="85"/>
      <c r="N3" s="85"/>
      <c r="O3" s="85"/>
      <c r="P3" s="85"/>
      <c r="Q3" s="85"/>
      <c r="R3" s="85"/>
      <c r="S3" s="85"/>
      <c r="T3" s="85"/>
      <c r="U3" s="85"/>
    </row>
    <row r="4" spans="1:21" s="29" customFormat="1" ht="14.25" customHeight="1" x14ac:dyDescent="0.3">
      <c r="A4" s="85" t="s">
        <v>54</v>
      </c>
      <c r="B4" s="85"/>
      <c r="C4" s="85"/>
      <c r="D4" s="85"/>
      <c r="E4" s="85"/>
      <c r="F4" s="85"/>
      <c r="G4" s="85"/>
      <c r="H4" s="85"/>
      <c r="I4" s="85"/>
      <c r="J4" s="85"/>
      <c r="K4" s="85"/>
      <c r="L4" s="85"/>
      <c r="M4" s="85"/>
      <c r="N4" s="85"/>
      <c r="O4" s="85"/>
      <c r="P4" s="85"/>
      <c r="Q4" s="85"/>
      <c r="R4" s="85"/>
      <c r="S4" s="85"/>
      <c r="T4" s="85"/>
      <c r="U4" s="85"/>
    </row>
    <row r="5" spans="1:21" s="29" customFormat="1" x14ac:dyDescent="0.3">
      <c r="A5" s="78" t="s">
        <v>87</v>
      </c>
      <c r="B5" s="78"/>
      <c r="C5" s="78"/>
      <c r="D5" s="78"/>
      <c r="E5" s="78"/>
      <c r="F5" s="78"/>
      <c r="G5" s="78"/>
      <c r="H5" s="78"/>
      <c r="I5" s="78"/>
      <c r="J5" s="78"/>
      <c r="K5" s="78"/>
      <c r="L5" s="78"/>
      <c r="M5" s="78"/>
      <c r="N5" s="78"/>
      <c r="O5" s="78"/>
      <c r="P5" s="78"/>
      <c r="Q5" s="78"/>
      <c r="R5" s="78"/>
      <c r="S5" s="78"/>
      <c r="T5" s="78"/>
      <c r="U5" s="78"/>
    </row>
    <row r="6" spans="1:21" s="29" customFormat="1" x14ac:dyDescent="0.3">
      <c r="A6" s="34"/>
      <c r="B6" s="83" t="s">
        <v>55</v>
      </c>
      <c r="C6" s="83"/>
      <c r="D6" s="83"/>
      <c r="E6" s="83"/>
      <c r="F6" s="83"/>
      <c r="G6" s="83"/>
      <c r="H6" s="83"/>
      <c r="I6" s="83"/>
      <c r="J6" s="83"/>
      <c r="K6" s="83"/>
      <c r="L6" s="84" t="s">
        <v>52</v>
      </c>
      <c r="M6" s="83"/>
      <c r="N6" s="83"/>
      <c r="O6" s="83"/>
      <c r="P6" s="83"/>
      <c r="Q6" s="83"/>
      <c r="R6" s="83"/>
      <c r="S6" s="83"/>
      <c r="T6" s="83"/>
      <c r="U6" s="83"/>
    </row>
    <row r="7" spans="1:21" s="29" customFormat="1" ht="15" customHeight="1" x14ac:dyDescent="0.3">
      <c r="A7" s="19" t="s">
        <v>45</v>
      </c>
      <c r="B7" s="2">
        <v>2014</v>
      </c>
      <c r="C7" s="2">
        <v>2015</v>
      </c>
      <c r="D7" s="2">
        <v>2016</v>
      </c>
      <c r="E7" s="2">
        <v>2017</v>
      </c>
      <c r="F7" s="2">
        <v>2018</v>
      </c>
      <c r="G7" s="2">
        <v>2019</v>
      </c>
      <c r="H7" s="2">
        <v>2020</v>
      </c>
      <c r="I7" s="2">
        <v>2021</v>
      </c>
      <c r="J7" s="2">
        <v>2022</v>
      </c>
      <c r="K7" s="2">
        <v>2023</v>
      </c>
      <c r="L7" s="40">
        <v>2014</v>
      </c>
      <c r="M7" s="2">
        <v>2015</v>
      </c>
      <c r="N7" s="2">
        <v>2016</v>
      </c>
      <c r="O7" s="2">
        <v>2017</v>
      </c>
      <c r="P7" s="2">
        <v>2018</v>
      </c>
      <c r="Q7" s="2">
        <v>2019</v>
      </c>
      <c r="R7" s="2">
        <v>2020</v>
      </c>
      <c r="S7" s="2">
        <v>2021</v>
      </c>
      <c r="T7" s="2">
        <v>2022</v>
      </c>
      <c r="U7" s="2">
        <v>2023</v>
      </c>
    </row>
    <row r="8" spans="1:21" x14ac:dyDescent="0.3">
      <c r="A8" s="3" t="s">
        <v>27</v>
      </c>
      <c r="B8" s="4">
        <v>4</v>
      </c>
      <c r="C8" s="4">
        <v>0</v>
      </c>
      <c r="D8" s="4">
        <v>4</v>
      </c>
      <c r="E8" s="4">
        <v>4</v>
      </c>
      <c r="F8" s="4">
        <v>2</v>
      </c>
      <c r="G8" s="4">
        <v>2</v>
      </c>
      <c r="H8" s="4">
        <v>2</v>
      </c>
      <c r="I8" s="4">
        <v>2</v>
      </c>
      <c r="J8" s="4">
        <v>3</v>
      </c>
      <c r="K8" s="4">
        <v>4</v>
      </c>
      <c r="L8" s="41">
        <v>0.04</v>
      </c>
      <c r="M8" s="35">
        <v>0</v>
      </c>
      <c r="N8" s="35">
        <v>0.03</v>
      </c>
      <c r="O8" s="35">
        <v>0.02</v>
      </c>
      <c r="P8" s="35">
        <v>0.01</v>
      </c>
      <c r="Q8" s="35">
        <v>0.01</v>
      </c>
      <c r="R8" s="35">
        <v>0.01</v>
      </c>
      <c r="S8" s="35">
        <v>0.01</v>
      </c>
      <c r="T8" s="35">
        <v>0.02</v>
      </c>
      <c r="U8" s="37">
        <v>0.02</v>
      </c>
    </row>
    <row r="9" spans="1:21" x14ac:dyDescent="0.3">
      <c r="A9" s="3" t="s">
        <v>28</v>
      </c>
      <c r="B9" s="4">
        <v>37</v>
      </c>
      <c r="C9" s="4">
        <v>51</v>
      </c>
      <c r="D9" s="4">
        <v>49</v>
      </c>
      <c r="E9" s="4">
        <v>83</v>
      </c>
      <c r="F9" s="4">
        <v>64</v>
      </c>
      <c r="G9" s="4">
        <v>70</v>
      </c>
      <c r="H9" s="4">
        <v>74</v>
      </c>
      <c r="I9" s="4">
        <v>68</v>
      </c>
      <c r="J9" s="4">
        <v>83</v>
      </c>
      <c r="K9" s="4">
        <v>77</v>
      </c>
      <c r="L9" s="41">
        <v>0.35</v>
      </c>
      <c r="M9" s="35">
        <v>0.41</v>
      </c>
      <c r="N9" s="35">
        <v>0.34</v>
      </c>
      <c r="O9" s="35">
        <v>0.43</v>
      </c>
      <c r="P9" s="35">
        <v>0.36</v>
      </c>
      <c r="Q9" s="35">
        <v>0.45</v>
      </c>
      <c r="R9" s="35">
        <v>0.39</v>
      </c>
      <c r="S9" s="35">
        <v>0.37</v>
      </c>
      <c r="T9" s="35">
        <v>0.43</v>
      </c>
      <c r="U9" s="35">
        <v>0.42</v>
      </c>
    </row>
    <row r="10" spans="1:21" x14ac:dyDescent="0.3">
      <c r="A10" s="3" t="s">
        <v>29</v>
      </c>
      <c r="B10" s="4">
        <v>13</v>
      </c>
      <c r="C10" s="4">
        <v>16</v>
      </c>
      <c r="D10" s="4">
        <v>22</v>
      </c>
      <c r="E10" s="4">
        <v>37</v>
      </c>
      <c r="F10" s="4">
        <v>25</v>
      </c>
      <c r="G10" s="4">
        <v>15</v>
      </c>
      <c r="H10" s="4">
        <v>16</v>
      </c>
      <c r="I10" s="4">
        <v>22</v>
      </c>
      <c r="J10" s="4">
        <v>23</v>
      </c>
      <c r="K10" s="4">
        <v>21</v>
      </c>
      <c r="L10" s="41">
        <v>0.12</v>
      </c>
      <c r="M10" s="35">
        <v>0.13</v>
      </c>
      <c r="N10" s="35">
        <v>0.15</v>
      </c>
      <c r="O10" s="35">
        <v>0.19</v>
      </c>
      <c r="P10" s="35">
        <v>0.14000000000000001</v>
      </c>
      <c r="Q10" s="35">
        <v>0.1</v>
      </c>
      <c r="R10" s="35">
        <v>0.09</v>
      </c>
      <c r="S10" s="35">
        <v>0.12</v>
      </c>
      <c r="T10" s="35">
        <v>0.12</v>
      </c>
      <c r="U10" s="35">
        <v>0.11</v>
      </c>
    </row>
    <row r="11" spans="1:21" x14ac:dyDescent="0.3">
      <c r="A11" s="3" t="s">
        <v>30</v>
      </c>
      <c r="B11" s="4">
        <v>2</v>
      </c>
      <c r="C11" s="4">
        <v>1</v>
      </c>
      <c r="D11" s="4">
        <v>6</v>
      </c>
      <c r="E11" s="4">
        <v>2</v>
      </c>
      <c r="F11" s="4">
        <v>2</v>
      </c>
      <c r="G11" s="4">
        <v>3</v>
      </c>
      <c r="H11" s="4">
        <v>4</v>
      </c>
      <c r="I11" s="4">
        <v>3</v>
      </c>
      <c r="J11" s="4">
        <v>1</v>
      </c>
      <c r="K11" s="4">
        <v>2</v>
      </c>
      <c r="L11" s="41">
        <v>0.02</v>
      </c>
      <c r="M11" s="35">
        <v>0.01</v>
      </c>
      <c r="N11" s="35">
        <v>0.04</v>
      </c>
      <c r="O11" s="35">
        <v>0.01</v>
      </c>
      <c r="P11" s="35">
        <v>0.01</v>
      </c>
      <c r="Q11" s="35">
        <v>0.02</v>
      </c>
      <c r="R11" s="35">
        <v>0.02</v>
      </c>
      <c r="S11" s="35">
        <v>0.02</v>
      </c>
      <c r="T11" s="35">
        <v>0.01</v>
      </c>
      <c r="U11" s="35">
        <v>0.01</v>
      </c>
    </row>
    <row r="12" spans="1:21" x14ac:dyDescent="0.3">
      <c r="A12" s="3" t="s">
        <v>31</v>
      </c>
      <c r="B12" s="4">
        <v>6</v>
      </c>
      <c r="C12" s="4">
        <v>13</v>
      </c>
      <c r="D12" s="4">
        <v>10</v>
      </c>
      <c r="E12" s="4">
        <v>15</v>
      </c>
      <c r="F12" s="4">
        <v>14</v>
      </c>
      <c r="G12" s="4">
        <v>13</v>
      </c>
      <c r="H12" s="4">
        <v>16</v>
      </c>
      <c r="I12" s="4">
        <v>18</v>
      </c>
      <c r="J12" s="4">
        <v>21</v>
      </c>
      <c r="K12" s="4">
        <v>23</v>
      </c>
      <c r="L12" s="41">
        <v>0.06</v>
      </c>
      <c r="M12" s="35">
        <v>0.1</v>
      </c>
      <c r="N12" s="35">
        <v>7.0000000000000007E-2</v>
      </c>
      <c r="O12" s="35">
        <v>0.08</v>
      </c>
      <c r="P12" s="35">
        <v>0.08</v>
      </c>
      <c r="Q12" s="35">
        <v>0.08</v>
      </c>
      <c r="R12" s="35">
        <v>0.09</v>
      </c>
      <c r="S12" s="35">
        <v>0.1</v>
      </c>
      <c r="T12" s="35">
        <v>0.11</v>
      </c>
      <c r="U12" s="35">
        <v>0.12</v>
      </c>
    </row>
    <row r="13" spans="1:21" x14ac:dyDescent="0.3">
      <c r="A13" s="3" t="s">
        <v>32</v>
      </c>
      <c r="B13" s="4">
        <v>3</v>
      </c>
      <c r="C13" s="4">
        <v>3</v>
      </c>
      <c r="D13" s="4">
        <v>4</v>
      </c>
      <c r="E13" s="4">
        <v>1</v>
      </c>
      <c r="F13" s="4">
        <v>4</v>
      </c>
      <c r="G13" s="4">
        <v>9</v>
      </c>
      <c r="H13" s="4">
        <v>5</v>
      </c>
      <c r="I13" s="4">
        <v>10</v>
      </c>
      <c r="J13" s="4">
        <v>2</v>
      </c>
      <c r="K13" s="4">
        <v>2</v>
      </c>
      <c r="L13" s="41">
        <v>0.03</v>
      </c>
      <c r="M13" s="35">
        <v>0.02</v>
      </c>
      <c r="N13" s="35">
        <v>0.03</v>
      </c>
      <c r="O13" s="35">
        <v>0.01</v>
      </c>
      <c r="P13" s="35">
        <v>0.02</v>
      </c>
      <c r="Q13" s="35">
        <v>0.06</v>
      </c>
      <c r="R13" s="35">
        <v>0.03</v>
      </c>
      <c r="S13" s="35">
        <v>0.05</v>
      </c>
      <c r="T13" s="37">
        <v>0.01</v>
      </c>
      <c r="U13" s="35">
        <v>0.01</v>
      </c>
    </row>
    <row r="14" spans="1:21" x14ac:dyDescent="0.3">
      <c r="A14" s="3" t="s">
        <v>33</v>
      </c>
      <c r="B14" s="4">
        <v>8</v>
      </c>
      <c r="C14" s="4">
        <v>11</v>
      </c>
      <c r="D14" s="4">
        <v>10</v>
      </c>
      <c r="E14" s="4">
        <v>12</v>
      </c>
      <c r="F14" s="4">
        <v>17</v>
      </c>
      <c r="G14" s="4">
        <v>11</v>
      </c>
      <c r="H14" s="4">
        <v>23</v>
      </c>
      <c r="I14" s="4">
        <v>12</v>
      </c>
      <c r="J14" s="4">
        <v>16</v>
      </c>
      <c r="K14" s="4">
        <v>11</v>
      </c>
      <c r="L14" s="41">
        <v>7.0000000000000007E-2</v>
      </c>
      <c r="M14" s="35">
        <v>0.09</v>
      </c>
      <c r="N14" s="35">
        <v>7.0000000000000007E-2</v>
      </c>
      <c r="O14" s="35">
        <v>0.06</v>
      </c>
      <c r="P14" s="35">
        <v>0.09</v>
      </c>
      <c r="Q14" s="35">
        <v>7.0000000000000007E-2</v>
      </c>
      <c r="R14" s="35">
        <v>0.12</v>
      </c>
      <c r="S14" s="35">
        <v>7.0000000000000007E-2</v>
      </c>
      <c r="T14" s="35">
        <v>0.08</v>
      </c>
      <c r="U14" s="35">
        <v>0.06</v>
      </c>
    </row>
    <row r="15" spans="1:21" x14ac:dyDescent="0.3">
      <c r="A15" s="3" t="s">
        <v>34</v>
      </c>
      <c r="B15" s="4">
        <v>1</v>
      </c>
      <c r="C15" s="4">
        <v>4</v>
      </c>
      <c r="D15" s="4">
        <v>10</v>
      </c>
      <c r="E15" s="4">
        <v>8</v>
      </c>
      <c r="F15" s="4">
        <v>7</v>
      </c>
      <c r="G15" s="4">
        <v>3</v>
      </c>
      <c r="H15" s="4">
        <v>10</v>
      </c>
      <c r="I15" s="4">
        <v>10</v>
      </c>
      <c r="J15" s="4">
        <v>10</v>
      </c>
      <c r="K15" s="4">
        <v>3</v>
      </c>
      <c r="L15" s="41">
        <v>0.01</v>
      </c>
      <c r="M15" s="35">
        <v>0.03</v>
      </c>
      <c r="N15" s="35">
        <v>7.0000000000000007E-2</v>
      </c>
      <c r="O15" s="35">
        <v>0.04</v>
      </c>
      <c r="P15" s="35">
        <v>0.04</v>
      </c>
      <c r="Q15" s="35">
        <v>0.02</v>
      </c>
      <c r="R15" s="35">
        <v>0.05</v>
      </c>
      <c r="S15" s="35">
        <v>0.05</v>
      </c>
      <c r="T15" s="35">
        <v>0.05</v>
      </c>
      <c r="U15" s="35">
        <v>0.02</v>
      </c>
    </row>
    <row r="16" spans="1:21" x14ac:dyDescent="0.3">
      <c r="A16" s="3" t="s">
        <v>35</v>
      </c>
      <c r="B16" s="4">
        <v>1</v>
      </c>
      <c r="C16" s="4">
        <v>3</v>
      </c>
      <c r="D16" s="4">
        <v>0</v>
      </c>
      <c r="E16" s="4">
        <v>3</v>
      </c>
      <c r="F16" s="4">
        <v>2</v>
      </c>
      <c r="G16" s="4">
        <v>4</v>
      </c>
      <c r="H16" s="4">
        <v>0</v>
      </c>
      <c r="I16" s="4">
        <v>0</v>
      </c>
      <c r="J16" s="4">
        <v>2</v>
      </c>
      <c r="K16" s="4">
        <v>1</v>
      </c>
      <c r="L16" s="41">
        <v>0.01</v>
      </c>
      <c r="M16" s="35">
        <v>0.02</v>
      </c>
      <c r="N16" s="35">
        <v>0</v>
      </c>
      <c r="O16" s="37">
        <v>0.02</v>
      </c>
      <c r="P16" s="35">
        <v>0.01</v>
      </c>
      <c r="Q16" s="35">
        <v>0.03</v>
      </c>
      <c r="R16" s="35">
        <v>0</v>
      </c>
      <c r="S16" s="37">
        <v>0</v>
      </c>
      <c r="T16" s="35">
        <v>0.01</v>
      </c>
      <c r="U16" s="35">
        <v>0.01</v>
      </c>
    </row>
    <row r="17" spans="1:21" x14ac:dyDescent="0.3">
      <c r="A17" s="3" t="s">
        <v>36</v>
      </c>
      <c r="B17" s="4">
        <v>1</v>
      </c>
      <c r="C17" s="4">
        <v>0</v>
      </c>
      <c r="D17" s="4">
        <v>1</v>
      </c>
      <c r="E17" s="4">
        <v>1</v>
      </c>
      <c r="F17" s="4">
        <v>0</v>
      </c>
      <c r="G17" s="4">
        <v>1</v>
      </c>
      <c r="H17" s="4">
        <v>4</v>
      </c>
      <c r="I17" s="4">
        <v>2</v>
      </c>
      <c r="J17" s="4">
        <v>1</v>
      </c>
      <c r="K17" s="4">
        <v>0</v>
      </c>
      <c r="L17" s="41">
        <v>0.01</v>
      </c>
      <c r="M17" s="35">
        <v>0</v>
      </c>
      <c r="N17" s="35">
        <v>0.01</v>
      </c>
      <c r="O17" s="37">
        <v>0.01</v>
      </c>
      <c r="P17" s="35">
        <v>0</v>
      </c>
      <c r="Q17" s="35">
        <v>0.01</v>
      </c>
      <c r="R17" s="37">
        <v>0.02</v>
      </c>
      <c r="S17" s="35">
        <v>0.01</v>
      </c>
      <c r="T17" s="35">
        <v>0.01</v>
      </c>
      <c r="U17" s="35">
        <v>0</v>
      </c>
    </row>
    <row r="18" spans="1:21" x14ac:dyDescent="0.3">
      <c r="A18" s="3" t="s">
        <v>37</v>
      </c>
      <c r="B18" s="4">
        <v>6</v>
      </c>
      <c r="C18" s="4">
        <v>6</v>
      </c>
      <c r="D18" s="4">
        <v>8</v>
      </c>
      <c r="E18" s="4">
        <v>2</v>
      </c>
      <c r="F18" s="4">
        <v>4</v>
      </c>
      <c r="G18" s="4">
        <v>6</v>
      </c>
      <c r="H18" s="4">
        <v>8</v>
      </c>
      <c r="I18" s="4">
        <v>6</v>
      </c>
      <c r="J18" s="4">
        <v>7</v>
      </c>
      <c r="K18" s="4">
        <v>6</v>
      </c>
      <c r="L18" s="41">
        <v>0.06</v>
      </c>
      <c r="M18" s="35">
        <v>0.05</v>
      </c>
      <c r="N18" s="35">
        <v>0.06</v>
      </c>
      <c r="O18" s="35">
        <v>0.01</v>
      </c>
      <c r="P18" s="35">
        <v>0.02</v>
      </c>
      <c r="Q18" s="35">
        <v>0.04</v>
      </c>
      <c r="R18" s="35">
        <v>0.04</v>
      </c>
      <c r="S18" s="35">
        <v>0.03</v>
      </c>
      <c r="T18" s="35">
        <v>0.04</v>
      </c>
      <c r="U18" s="35">
        <v>0.03</v>
      </c>
    </row>
    <row r="19" spans="1:21" x14ac:dyDescent="0.3">
      <c r="A19" s="3" t="s">
        <v>38</v>
      </c>
      <c r="B19" s="4">
        <v>12</v>
      </c>
      <c r="C19" s="4">
        <v>11</v>
      </c>
      <c r="D19" s="4">
        <v>13</v>
      </c>
      <c r="E19" s="4">
        <v>12</v>
      </c>
      <c r="F19" s="4">
        <v>10</v>
      </c>
      <c r="G19" s="4">
        <v>4</v>
      </c>
      <c r="H19" s="4">
        <v>9</v>
      </c>
      <c r="I19" s="4">
        <v>12</v>
      </c>
      <c r="J19" s="4">
        <v>7</v>
      </c>
      <c r="K19" s="4">
        <v>11</v>
      </c>
      <c r="L19" s="41">
        <v>0.11</v>
      </c>
      <c r="M19" s="35">
        <v>0.09</v>
      </c>
      <c r="N19" s="35">
        <v>0.09</v>
      </c>
      <c r="O19" s="35">
        <v>0.06</v>
      </c>
      <c r="P19" s="35">
        <v>0.06</v>
      </c>
      <c r="Q19" s="35">
        <v>0.03</v>
      </c>
      <c r="R19" s="35">
        <v>0.05</v>
      </c>
      <c r="S19" s="35">
        <v>7.0000000000000007E-2</v>
      </c>
      <c r="T19" s="35">
        <v>0.04</v>
      </c>
      <c r="U19" s="35">
        <v>0.06</v>
      </c>
    </row>
    <row r="20" spans="1:21" x14ac:dyDescent="0.3">
      <c r="A20" s="3" t="s">
        <v>39</v>
      </c>
      <c r="B20" s="4">
        <v>8</v>
      </c>
      <c r="C20" s="4">
        <v>3</v>
      </c>
      <c r="D20" s="4">
        <v>3</v>
      </c>
      <c r="E20" s="4">
        <v>5</v>
      </c>
      <c r="F20" s="4">
        <v>16</v>
      </c>
      <c r="G20" s="4">
        <v>7</v>
      </c>
      <c r="H20" s="4">
        <v>9</v>
      </c>
      <c r="I20" s="4">
        <v>9</v>
      </c>
      <c r="J20" s="4">
        <v>4</v>
      </c>
      <c r="K20" s="4">
        <v>9</v>
      </c>
      <c r="L20" s="41">
        <v>7.0000000000000007E-2</v>
      </c>
      <c r="M20" s="35">
        <v>0.02</v>
      </c>
      <c r="N20" s="35">
        <v>0.02</v>
      </c>
      <c r="O20" s="35">
        <v>0.03</v>
      </c>
      <c r="P20" s="35">
        <v>0.09</v>
      </c>
      <c r="Q20" s="35">
        <v>0.05</v>
      </c>
      <c r="R20" s="35">
        <v>0.05</v>
      </c>
      <c r="S20" s="35">
        <v>0.05</v>
      </c>
      <c r="T20" s="35">
        <v>0.02</v>
      </c>
      <c r="U20" s="35">
        <v>0.05</v>
      </c>
    </row>
    <row r="21" spans="1:21" x14ac:dyDescent="0.3">
      <c r="A21" s="3" t="s">
        <v>40</v>
      </c>
      <c r="B21" s="4">
        <v>3</v>
      </c>
      <c r="C21" s="4">
        <v>1</v>
      </c>
      <c r="D21" s="4">
        <v>2</v>
      </c>
      <c r="E21" s="4">
        <v>0</v>
      </c>
      <c r="F21" s="4">
        <v>5</v>
      </c>
      <c r="G21" s="4">
        <v>1</v>
      </c>
      <c r="H21" s="4">
        <v>0</v>
      </c>
      <c r="I21" s="4">
        <v>1</v>
      </c>
      <c r="J21" s="4">
        <v>2</v>
      </c>
      <c r="K21" s="4">
        <v>4</v>
      </c>
      <c r="L21" s="41">
        <v>0.03</v>
      </c>
      <c r="M21" s="35">
        <v>0.01</v>
      </c>
      <c r="N21" s="35">
        <v>0.01</v>
      </c>
      <c r="O21" s="35">
        <v>0</v>
      </c>
      <c r="P21" s="35">
        <v>0.03</v>
      </c>
      <c r="Q21" s="35">
        <v>0.01</v>
      </c>
      <c r="R21" s="35">
        <v>0</v>
      </c>
      <c r="S21" s="35">
        <v>0.01</v>
      </c>
      <c r="T21" s="35">
        <v>0.01</v>
      </c>
      <c r="U21" s="35">
        <v>0.02</v>
      </c>
    </row>
    <row r="22" spans="1:21" x14ac:dyDescent="0.3">
      <c r="A22" s="3" t="s">
        <v>41</v>
      </c>
      <c r="B22" s="4">
        <v>2</v>
      </c>
      <c r="C22" s="4">
        <v>1</v>
      </c>
      <c r="D22" s="4">
        <v>3</v>
      </c>
      <c r="E22" s="4">
        <v>7</v>
      </c>
      <c r="F22" s="4">
        <v>7</v>
      </c>
      <c r="G22" s="4">
        <v>5</v>
      </c>
      <c r="H22" s="4">
        <v>8</v>
      </c>
      <c r="I22" s="4">
        <v>7</v>
      </c>
      <c r="J22" s="4">
        <v>9</v>
      </c>
      <c r="K22" s="4">
        <v>11</v>
      </c>
      <c r="L22" s="41">
        <v>0.02</v>
      </c>
      <c r="M22" s="35">
        <v>0.01</v>
      </c>
      <c r="N22" s="35">
        <v>0.02</v>
      </c>
      <c r="O22" s="35">
        <v>0.04</v>
      </c>
      <c r="P22" s="35">
        <v>0.04</v>
      </c>
      <c r="Q22" s="35">
        <v>0.03</v>
      </c>
      <c r="R22" s="35">
        <v>0.04</v>
      </c>
      <c r="S22" s="35">
        <v>0.04</v>
      </c>
      <c r="T22" s="35">
        <v>0.05</v>
      </c>
      <c r="U22" s="35">
        <v>0.06</v>
      </c>
    </row>
    <row r="23" spans="1:21" x14ac:dyDescent="0.3">
      <c r="A23" s="3" t="s">
        <v>42</v>
      </c>
      <c r="B23" s="4">
        <v>0</v>
      </c>
      <c r="C23" s="4">
        <v>0</v>
      </c>
      <c r="D23" s="4">
        <v>0</v>
      </c>
      <c r="E23" s="4">
        <v>1</v>
      </c>
      <c r="F23" s="4">
        <v>0</v>
      </c>
      <c r="G23" s="4">
        <v>0</v>
      </c>
      <c r="H23" s="4">
        <v>0</v>
      </c>
      <c r="I23" s="4">
        <v>0</v>
      </c>
      <c r="J23" s="4">
        <v>1</v>
      </c>
      <c r="K23" s="4">
        <v>0</v>
      </c>
      <c r="L23" s="41">
        <v>0</v>
      </c>
      <c r="M23" s="35">
        <v>0</v>
      </c>
      <c r="N23" s="35">
        <v>0</v>
      </c>
      <c r="O23" s="35">
        <v>0.01</v>
      </c>
      <c r="P23" s="37">
        <v>0</v>
      </c>
      <c r="Q23" s="37">
        <v>0</v>
      </c>
      <c r="R23" s="37">
        <v>0</v>
      </c>
      <c r="S23" s="35">
        <v>0</v>
      </c>
      <c r="T23" s="37">
        <v>0.01</v>
      </c>
      <c r="U23" s="35">
        <v>0</v>
      </c>
    </row>
    <row r="24" spans="1:21" x14ac:dyDescent="0.3">
      <c r="A24" s="1" t="s">
        <v>0</v>
      </c>
      <c r="B24" s="5">
        <v>107</v>
      </c>
      <c r="C24" s="5">
        <v>124</v>
      </c>
      <c r="D24" s="5">
        <v>145</v>
      </c>
      <c r="E24" s="5">
        <v>193</v>
      </c>
      <c r="F24" s="5">
        <v>179</v>
      </c>
      <c r="G24" s="5">
        <v>154</v>
      </c>
      <c r="H24" s="5">
        <v>188</v>
      </c>
      <c r="I24" s="5">
        <v>182</v>
      </c>
      <c r="J24" s="5">
        <v>192</v>
      </c>
      <c r="K24" s="5">
        <v>185</v>
      </c>
      <c r="L24" s="42">
        <v>1</v>
      </c>
      <c r="M24" s="36">
        <v>1</v>
      </c>
      <c r="N24" s="36">
        <v>1</v>
      </c>
      <c r="O24" s="36">
        <v>1</v>
      </c>
      <c r="P24" s="36">
        <v>1</v>
      </c>
      <c r="Q24" s="36">
        <v>1</v>
      </c>
      <c r="R24" s="36">
        <v>1</v>
      </c>
      <c r="S24" s="36">
        <v>1</v>
      </c>
      <c r="T24" s="36">
        <v>1</v>
      </c>
      <c r="U24" s="36">
        <v>1</v>
      </c>
    </row>
  </sheetData>
  <mergeCells count="7">
    <mergeCell ref="B6:K6"/>
    <mergeCell ref="L6:U6"/>
    <mergeCell ref="A1:U1"/>
    <mergeCell ref="A2:U2"/>
    <mergeCell ref="A3:U3"/>
    <mergeCell ref="A4:U4"/>
    <mergeCell ref="A5:U5"/>
  </mergeCells>
  <hyperlinks>
    <hyperlink ref="A3:G3" location="'Definitions and data notes'!A1" display="For more information on how to interpret these figures, please read the Definitions and data notes." xr:uid="{DD5EF366-FF39-4295-861A-1050DBD3022A}"/>
    <hyperlink ref="A4:G4" location="Contents!A1" display="Back to Contents page" xr:uid="{49648503-2A76-4792-9955-F0D08BFE6D53}"/>
  </hyperlinks>
  <pageMargins left="0.7" right="0.7" top="0.75" bottom="0.75" header="0.3" footer="0.3"/>
  <pageSetup paperSize="8"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59999389629810485"/>
    <pageSetUpPr fitToPage="1"/>
  </sheetPr>
  <dimension ref="A1:U33"/>
  <sheetViews>
    <sheetView workbookViewId="0">
      <selection sqref="A1:U1"/>
    </sheetView>
  </sheetViews>
  <sheetFormatPr defaultRowHeight="14.5" x14ac:dyDescent="0.3"/>
  <cols>
    <col min="1" max="1" width="15.61328125" customWidth="1"/>
    <col min="2" max="21" width="8.15234375" customWidth="1"/>
  </cols>
  <sheetData>
    <row r="1" spans="1:21" s="29" customFormat="1" x14ac:dyDescent="0.3">
      <c r="A1" s="81" t="s">
        <v>80</v>
      </c>
      <c r="B1" s="81"/>
      <c r="C1" s="81"/>
      <c r="D1" s="81"/>
      <c r="E1" s="81"/>
      <c r="F1" s="81"/>
      <c r="G1" s="81"/>
      <c r="H1" s="81"/>
      <c r="I1" s="81"/>
      <c r="J1" s="81"/>
      <c r="K1" s="81"/>
      <c r="L1" s="81"/>
      <c r="M1" s="81"/>
      <c r="N1" s="81"/>
      <c r="O1" s="81"/>
      <c r="P1" s="81"/>
      <c r="Q1" s="81"/>
      <c r="R1" s="81"/>
      <c r="S1" s="81"/>
      <c r="T1" s="81"/>
      <c r="U1" s="81"/>
    </row>
    <row r="2" spans="1:21" s="29" customFormat="1" x14ac:dyDescent="0.3">
      <c r="A2" s="78" t="s">
        <v>70</v>
      </c>
      <c r="B2" s="78"/>
      <c r="C2" s="78"/>
      <c r="D2" s="78"/>
      <c r="E2" s="78"/>
      <c r="F2" s="78"/>
      <c r="G2" s="78"/>
      <c r="H2" s="78"/>
      <c r="I2" s="78"/>
      <c r="J2" s="78"/>
      <c r="K2" s="78"/>
      <c r="L2" s="78"/>
      <c r="M2" s="78"/>
      <c r="N2" s="78"/>
      <c r="O2" s="78"/>
      <c r="P2" s="78"/>
      <c r="Q2" s="78"/>
      <c r="R2" s="78"/>
      <c r="S2" s="78"/>
      <c r="T2" s="78"/>
      <c r="U2" s="78"/>
    </row>
    <row r="3" spans="1:21" s="29" customFormat="1" ht="26.25" customHeight="1" x14ac:dyDescent="0.3">
      <c r="A3" s="87" t="s">
        <v>59</v>
      </c>
      <c r="B3" s="78"/>
      <c r="C3" s="78"/>
      <c r="D3" s="78"/>
      <c r="E3" s="78"/>
      <c r="F3" s="78"/>
      <c r="G3" s="78"/>
      <c r="H3" s="78"/>
      <c r="I3" s="78"/>
      <c r="J3" s="78"/>
      <c r="K3" s="78"/>
      <c r="L3" s="78"/>
      <c r="M3" s="78"/>
      <c r="N3" s="78"/>
      <c r="O3" s="78"/>
      <c r="P3" s="78"/>
      <c r="Q3" s="78"/>
      <c r="R3" s="78"/>
      <c r="S3" s="78"/>
      <c r="T3" s="78"/>
      <c r="U3" s="78"/>
    </row>
    <row r="4" spans="1:21" s="29" customFormat="1" ht="14.25" customHeight="1" x14ac:dyDescent="0.3">
      <c r="A4" s="85" t="s">
        <v>53</v>
      </c>
      <c r="B4" s="85"/>
      <c r="C4" s="85"/>
      <c r="D4" s="85"/>
      <c r="E4" s="85"/>
      <c r="F4" s="85"/>
      <c r="G4" s="85"/>
      <c r="H4" s="85"/>
      <c r="I4" s="85"/>
      <c r="J4" s="85"/>
      <c r="K4" s="85"/>
      <c r="L4" s="85"/>
      <c r="M4" s="85"/>
      <c r="N4" s="85"/>
      <c r="O4" s="85"/>
      <c r="P4" s="85"/>
      <c r="Q4" s="85"/>
      <c r="R4" s="85"/>
      <c r="S4" s="85"/>
      <c r="T4" s="85"/>
      <c r="U4" s="85"/>
    </row>
    <row r="5" spans="1:21" s="29" customFormat="1" ht="14.25" customHeight="1" x14ac:dyDescent="0.3">
      <c r="A5" s="85" t="s">
        <v>54</v>
      </c>
      <c r="B5" s="85"/>
      <c r="C5" s="85"/>
      <c r="D5" s="85"/>
      <c r="E5" s="85"/>
      <c r="F5" s="85"/>
      <c r="G5" s="85"/>
      <c r="H5" s="85"/>
      <c r="I5" s="85"/>
      <c r="J5" s="85"/>
      <c r="K5" s="85"/>
      <c r="L5" s="85"/>
      <c r="M5" s="85"/>
      <c r="N5" s="85"/>
      <c r="O5" s="85"/>
      <c r="P5" s="85"/>
      <c r="Q5" s="85"/>
      <c r="R5" s="85"/>
      <c r="S5" s="85"/>
      <c r="T5" s="85"/>
      <c r="U5" s="85"/>
    </row>
    <row r="6" spans="1:21" s="29" customFormat="1" x14ac:dyDescent="0.3">
      <c r="A6" s="78" t="s">
        <v>88</v>
      </c>
      <c r="B6" s="78"/>
      <c r="C6" s="78"/>
      <c r="D6" s="78"/>
      <c r="E6" s="78"/>
      <c r="F6" s="78"/>
      <c r="G6" s="78"/>
      <c r="H6" s="78"/>
      <c r="I6" s="78"/>
      <c r="J6" s="78"/>
      <c r="K6" s="78"/>
      <c r="L6" s="78"/>
      <c r="M6" s="78"/>
      <c r="N6" s="78"/>
      <c r="O6" s="78"/>
      <c r="P6" s="78"/>
      <c r="Q6" s="78"/>
      <c r="R6" s="78"/>
      <c r="S6" s="78"/>
      <c r="T6" s="78"/>
      <c r="U6" s="78"/>
    </row>
    <row r="7" spans="1:21" s="29" customFormat="1" x14ac:dyDescent="0.3">
      <c r="A7" s="47"/>
      <c r="B7" s="83" t="s">
        <v>55</v>
      </c>
      <c r="C7" s="83"/>
      <c r="D7" s="83"/>
      <c r="E7" s="83"/>
      <c r="F7" s="83"/>
      <c r="G7" s="83"/>
      <c r="H7" s="83"/>
      <c r="I7" s="83"/>
      <c r="J7" s="83"/>
      <c r="K7" s="86"/>
      <c r="L7" s="84" t="s">
        <v>52</v>
      </c>
      <c r="M7" s="83"/>
      <c r="N7" s="83"/>
      <c r="O7" s="83"/>
      <c r="P7" s="83"/>
      <c r="Q7" s="83"/>
      <c r="R7" s="83"/>
      <c r="S7" s="83"/>
      <c r="T7" s="83"/>
      <c r="U7" s="83"/>
    </row>
    <row r="8" spans="1:21" x14ac:dyDescent="0.3">
      <c r="A8" s="19"/>
      <c r="B8" s="2">
        <v>2014</v>
      </c>
      <c r="C8" s="2">
        <v>2015</v>
      </c>
      <c r="D8" s="2">
        <v>2016</v>
      </c>
      <c r="E8" s="2">
        <v>2017</v>
      </c>
      <c r="F8" s="2">
        <v>2018</v>
      </c>
      <c r="G8" s="2">
        <v>2019</v>
      </c>
      <c r="H8" s="2">
        <v>2020</v>
      </c>
      <c r="I8" s="2">
        <v>2021</v>
      </c>
      <c r="J8" s="2">
        <v>2022</v>
      </c>
      <c r="K8" s="2">
        <v>2023</v>
      </c>
      <c r="L8" s="40">
        <v>2014</v>
      </c>
      <c r="M8" s="2">
        <v>2015</v>
      </c>
      <c r="N8" s="2">
        <v>2016</v>
      </c>
      <c r="O8" s="2">
        <v>2017</v>
      </c>
      <c r="P8" s="2">
        <v>2018</v>
      </c>
      <c r="Q8" s="2">
        <v>2019</v>
      </c>
      <c r="R8" s="2">
        <v>2020</v>
      </c>
      <c r="S8" s="2">
        <v>2021</v>
      </c>
      <c r="T8" s="2">
        <v>2022</v>
      </c>
      <c r="U8" s="2">
        <v>2023</v>
      </c>
    </row>
    <row r="9" spans="1:21" x14ac:dyDescent="0.3">
      <c r="A9" s="30" t="s">
        <v>0</v>
      </c>
      <c r="B9" s="48">
        <v>107</v>
      </c>
      <c r="C9" s="48">
        <v>124</v>
      </c>
      <c r="D9" s="48">
        <v>145</v>
      </c>
      <c r="E9" s="48">
        <v>193</v>
      </c>
      <c r="F9" s="48">
        <v>179</v>
      </c>
      <c r="G9" s="48">
        <v>154</v>
      </c>
      <c r="H9" s="48">
        <v>188</v>
      </c>
      <c r="I9" s="48">
        <v>182</v>
      </c>
      <c r="J9" s="48">
        <v>192</v>
      </c>
      <c r="K9" s="48">
        <v>185</v>
      </c>
      <c r="L9" s="49">
        <v>1</v>
      </c>
      <c r="M9" s="50">
        <v>1</v>
      </c>
      <c r="N9" s="50">
        <v>1</v>
      </c>
      <c r="O9" s="50">
        <v>1</v>
      </c>
      <c r="P9" s="50">
        <v>1</v>
      </c>
      <c r="Q9" s="50">
        <v>1</v>
      </c>
      <c r="R9" s="50">
        <v>1</v>
      </c>
      <c r="S9" s="50">
        <v>1</v>
      </c>
      <c r="T9" s="50">
        <v>1</v>
      </c>
      <c r="U9" s="50">
        <v>1</v>
      </c>
    </row>
    <row r="10" spans="1:21" ht="15" x14ac:dyDescent="0.35">
      <c r="A10" s="31" t="s">
        <v>18</v>
      </c>
      <c r="B10" s="51"/>
      <c r="C10" s="51"/>
      <c r="D10" s="51"/>
      <c r="E10" s="51"/>
      <c r="F10" s="51"/>
      <c r="G10" s="51"/>
      <c r="H10" s="51"/>
      <c r="I10" s="51"/>
      <c r="J10" s="51"/>
      <c r="K10" s="51"/>
      <c r="L10" s="52"/>
      <c r="M10" s="53"/>
      <c r="N10" s="53"/>
      <c r="O10" s="53"/>
      <c r="P10" s="53"/>
      <c r="Q10" s="53"/>
      <c r="R10" s="53"/>
      <c r="S10" s="53"/>
      <c r="T10" s="53"/>
      <c r="U10" s="53"/>
    </row>
    <row r="11" spans="1:21" x14ac:dyDescent="0.3">
      <c r="A11" s="3" t="s">
        <v>12</v>
      </c>
      <c r="B11" s="54">
        <v>17</v>
      </c>
      <c r="C11" s="54">
        <v>30</v>
      </c>
      <c r="D11" s="54">
        <v>22</v>
      </c>
      <c r="E11" s="54">
        <v>36</v>
      </c>
      <c r="F11" s="54">
        <v>32</v>
      </c>
      <c r="G11" s="54">
        <v>29</v>
      </c>
      <c r="H11" s="54">
        <v>38</v>
      </c>
      <c r="I11" s="54">
        <v>24</v>
      </c>
      <c r="J11" s="54">
        <v>32</v>
      </c>
      <c r="K11" s="54">
        <v>25</v>
      </c>
      <c r="L11" s="44">
        <v>0.16</v>
      </c>
      <c r="M11" s="37">
        <v>0.24</v>
      </c>
      <c r="N11" s="37">
        <v>0.15</v>
      </c>
      <c r="O11" s="37">
        <v>0.19</v>
      </c>
      <c r="P11" s="37">
        <v>0.18</v>
      </c>
      <c r="Q11" s="37">
        <v>0.19</v>
      </c>
      <c r="R11" s="37">
        <v>0.2</v>
      </c>
      <c r="S11" s="37">
        <v>0.13</v>
      </c>
      <c r="T11" s="37">
        <v>0.17</v>
      </c>
      <c r="U11" s="37">
        <v>0.14000000000000001</v>
      </c>
    </row>
    <row r="12" spans="1:21" x14ac:dyDescent="0.3">
      <c r="A12" s="3" t="s">
        <v>13</v>
      </c>
      <c r="B12" s="54">
        <v>90</v>
      </c>
      <c r="C12" s="54">
        <v>93</v>
      </c>
      <c r="D12" s="54">
        <v>123</v>
      </c>
      <c r="E12" s="54">
        <v>156</v>
      </c>
      <c r="F12" s="54">
        <v>147</v>
      </c>
      <c r="G12" s="54">
        <v>125</v>
      </c>
      <c r="H12" s="54">
        <v>150</v>
      </c>
      <c r="I12" s="54">
        <v>158</v>
      </c>
      <c r="J12" s="54">
        <v>160</v>
      </c>
      <c r="K12" s="54">
        <v>160</v>
      </c>
      <c r="L12" s="44">
        <v>0.84</v>
      </c>
      <c r="M12" s="37">
        <v>0.75</v>
      </c>
      <c r="N12" s="37">
        <v>0.85</v>
      </c>
      <c r="O12" s="37">
        <v>0.81</v>
      </c>
      <c r="P12" s="37">
        <v>0.82</v>
      </c>
      <c r="Q12" s="37">
        <v>0.81</v>
      </c>
      <c r="R12" s="37">
        <v>0.8</v>
      </c>
      <c r="S12" s="37">
        <v>0.87</v>
      </c>
      <c r="T12" s="37">
        <v>0.83</v>
      </c>
      <c r="U12" s="37">
        <v>0.86</v>
      </c>
    </row>
    <row r="13" spans="1:21" x14ac:dyDescent="0.3">
      <c r="A13" s="32" t="s">
        <v>11</v>
      </c>
      <c r="B13" s="55">
        <v>0</v>
      </c>
      <c r="C13" s="55">
        <v>1</v>
      </c>
      <c r="D13" s="55">
        <v>0</v>
      </c>
      <c r="E13" s="55">
        <v>1</v>
      </c>
      <c r="F13" s="55">
        <v>0</v>
      </c>
      <c r="G13" s="55">
        <v>0</v>
      </c>
      <c r="H13" s="55">
        <v>0</v>
      </c>
      <c r="I13" s="55">
        <v>0</v>
      </c>
      <c r="J13" s="55">
        <v>0</v>
      </c>
      <c r="K13" s="55">
        <v>0</v>
      </c>
      <c r="L13" s="56">
        <v>0</v>
      </c>
      <c r="M13" s="57">
        <v>0.01</v>
      </c>
      <c r="N13" s="57">
        <v>0</v>
      </c>
      <c r="O13" s="57">
        <v>0.01</v>
      </c>
      <c r="P13" s="57">
        <v>0</v>
      </c>
      <c r="Q13" s="57">
        <v>0</v>
      </c>
      <c r="R13" s="57">
        <v>0</v>
      </c>
      <c r="S13" s="57">
        <v>0</v>
      </c>
      <c r="T13" s="57">
        <v>0</v>
      </c>
      <c r="U13" s="57">
        <v>0</v>
      </c>
    </row>
    <row r="14" spans="1:21" ht="15" x14ac:dyDescent="0.35">
      <c r="A14" s="31" t="s">
        <v>17</v>
      </c>
      <c r="B14" s="51"/>
      <c r="C14" s="51"/>
      <c r="D14" s="51"/>
      <c r="E14" s="51"/>
      <c r="F14" s="51"/>
      <c r="G14" s="51"/>
      <c r="H14" s="51"/>
      <c r="I14" s="51"/>
      <c r="J14" s="51"/>
      <c r="K14" s="51"/>
      <c r="L14" s="52"/>
      <c r="M14" s="53"/>
      <c r="N14" s="53"/>
      <c r="O14" s="53"/>
      <c r="P14" s="53"/>
      <c r="Q14" s="53"/>
      <c r="R14" s="53"/>
      <c r="S14" s="53"/>
      <c r="T14" s="53"/>
      <c r="U14" s="53"/>
    </row>
    <row r="15" spans="1:21" x14ac:dyDescent="0.3">
      <c r="A15" s="3" t="s">
        <v>14</v>
      </c>
      <c r="B15" s="54">
        <v>56</v>
      </c>
      <c r="C15" s="54">
        <v>61</v>
      </c>
      <c r="D15" s="54">
        <v>65</v>
      </c>
      <c r="E15" s="54">
        <v>87</v>
      </c>
      <c r="F15" s="54">
        <v>75</v>
      </c>
      <c r="G15" s="54">
        <v>69</v>
      </c>
      <c r="H15" s="54">
        <v>75</v>
      </c>
      <c r="I15" s="54">
        <v>75</v>
      </c>
      <c r="J15" s="54">
        <v>75</v>
      </c>
      <c r="K15" s="54">
        <v>65</v>
      </c>
      <c r="L15" s="44">
        <v>0.52</v>
      </c>
      <c r="M15" s="37">
        <v>0.49</v>
      </c>
      <c r="N15" s="37">
        <v>0.45</v>
      </c>
      <c r="O15" s="37">
        <v>0.45</v>
      </c>
      <c r="P15" s="37">
        <v>0.42</v>
      </c>
      <c r="Q15" s="37">
        <v>0.45</v>
      </c>
      <c r="R15" s="37">
        <v>0.4</v>
      </c>
      <c r="S15" s="37">
        <v>0.41</v>
      </c>
      <c r="T15" s="37">
        <v>0.39</v>
      </c>
      <c r="U15" s="37">
        <v>0.35</v>
      </c>
    </row>
    <row r="16" spans="1:21" x14ac:dyDescent="0.3">
      <c r="A16" s="3" t="s">
        <v>16</v>
      </c>
      <c r="B16" s="54">
        <v>41</v>
      </c>
      <c r="C16" s="54">
        <v>48</v>
      </c>
      <c r="D16" s="54">
        <v>58</v>
      </c>
      <c r="E16" s="54">
        <v>74</v>
      </c>
      <c r="F16" s="54">
        <v>76</v>
      </c>
      <c r="G16" s="54">
        <v>63</v>
      </c>
      <c r="H16" s="54">
        <v>101</v>
      </c>
      <c r="I16" s="54">
        <v>88</v>
      </c>
      <c r="J16" s="54">
        <v>97</v>
      </c>
      <c r="K16" s="54">
        <v>93</v>
      </c>
      <c r="L16" s="44">
        <v>0.38</v>
      </c>
      <c r="M16" s="37">
        <v>0.39</v>
      </c>
      <c r="N16" s="37">
        <v>0.4</v>
      </c>
      <c r="O16" s="37">
        <v>0.38</v>
      </c>
      <c r="P16" s="37">
        <v>0.42</v>
      </c>
      <c r="Q16" s="37">
        <v>0.41</v>
      </c>
      <c r="R16" s="37">
        <v>0.54</v>
      </c>
      <c r="S16" s="37">
        <v>0.48</v>
      </c>
      <c r="T16" s="37">
        <v>0.51</v>
      </c>
      <c r="U16" s="37">
        <v>0.5</v>
      </c>
    </row>
    <row r="17" spans="1:21" x14ac:dyDescent="0.3">
      <c r="A17" s="3" t="s">
        <v>44</v>
      </c>
      <c r="B17" s="54">
        <v>11</v>
      </c>
      <c r="C17" s="54">
        <v>13</v>
      </c>
      <c r="D17" s="54">
        <v>16</v>
      </c>
      <c r="E17" s="54">
        <v>19</v>
      </c>
      <c r="F17" s="54">
        <v>25</v>
      </c>
      <c r="G17" s="54">
        <v>18</v>
      </c>
      <c r="H17" s="54">
        <v>23</v>
      </c>
      <c r="I17" s="54">
        <v>18</v>
      </c>
      <c r="J17" s="54">
        <v>15</v>
      </c>
      <c r="K17" s="54">
        <v>26</v>
      </c>
      <c r="L17" s="44">
        <v>0.1</v>
      </c>
      <c r="M17" s="37">
        <v>0.1</v>
      </c>
      <c r="N17" s="37">
        <v>0.11</v>
      </c>
      <c r="O17" s="37">
        <v>0.1</v>
      </c>
      <c r="P17" s="37">
        <v>0.14000000000000001</v>
      </c>
      <c r="Q17" s="37">
        <v>0.12</v>
      </c>
      <c r="R17" s="37">
        <v>0.12</v>
      </c>
      <c r="S17" s="37">
        <v>0.1</v>
      </c>
      <c r="T17" s="37">
        <v>0.08</v>
      </c>
      <c r="U17" s="37">
        <v>0.14000000000000001</v>
      </c>
    </row>
    <row r="18" spans="1:21" x14ac:dyDescent="0.3">
      <c r="A18" s="3" t="s">
        <v>58</v>
      </c>
      <c r="B18" s="54">
        <v>4</v>
      </c>
      <c r="C18" s="54">
        <v>4</v>
      </c>
      <c r="D18" s="54">
        <v>7</v>
      </c>
      <c r="E18" s="54">
        <v>11</v>
      </c>
      <c r="F18" s="54">
        <v>6</v>
      </c>
      <c r="G18" s="54">
        <v>6</v>
      </c>
      <c r="H18" s="54">
        <v>1</v>
      </c>
      <c r="I18" s="54">
        <v>3</v>
      </c>
      <c r="J18" s="54">
        <v>7</v>
      </c>
      <c r="K18" s="54">
        <v>6</v>
      </c>
      <c r="L18" s="44">
        <v>0.04</v>
      </c>
      <c r="M18" s="37">
        <v>0.03</v>
      </c>
      <c r="N18" s="37">
        <v>0.05</v>
      </c>
      <c r="O18" s="37">
        <v>0.06</v>
      </c>
      <c r="P18" s="37">
        <v>0.03</v>
      </c>
      <c r="Q18" s="37">
        <v>0.04</v>
      </c>
      <c r="R18" s="37">
        <v>0.01</v>
      </c>
      <c r="S18" s="37">
        <v>0.02</v>
      </c>
      <c r="T18" s="37">
        <v>0.04</v>
      </c>
      <c r="U18" s="37">
        <v>0.03</v>
      </c>
    </row>
    <row r="19" spans="1:21" x14ac:dyDescent="0.3">
      <c r="A19" s="3" t="s">
        <v>15</v>
      </c>
      <c r="B19" s="54">
        <v>0</v>
      </c>
      <c r="C19" s="54">
        <v>1</v>
      </c>
      <c r="D19" s="54">
        <v>3</v>
      </c>
      <c r="E19" s="54">
        <v>6</v>
      </c>
      <c r="F19" s="54">
        <v>8</v>
      </c>
      <c r="G19" s="54">
        <v>4</v>
      </c>
      <c r="H19" s="54">
        <v>2</v>
      </c>
      <c r="I19" s="54">
        <v>5</v>
      </c>
      <c r="J19" s="54">
        <v>5</v>
      </c>
      <c r="K19" s="54">
        <v>4</v>
      </c>
      <c r="L19" s="44">
        <v>0</v>
      </c>
      <c r="M19" s="37">
        <v>0.01</v>
      </c>
      <c r="N19" s="37">
        <v>0.02</v>
      </c>
      <c r="O19" s="37">
        <v>0.03</v>
      </c>
      <c r="P19" s="37">
        <v>0.04</v>
      </c>
      <c r="Q19" s="37">
        <v>0.03</v>
      </c>
      <c r="R19" s="37">
        <v>0.01</v>
      </c>
      <c r="S19" s="37">
        <v>0.03</v>
      </c>
      <c r="T19" s="37">
        <v>0.03</v>
      </c>
      <c r="U19" s="37">
        <v>0.02</v>
      </c>
    </row>
    <row r="20" spans="1:21" x14ac:dyDescent="0.3">
      <c r="A20" s="32" t="s">
        <v>11</v>
      </c>
      <c r="B20" s="55">
        <v>1</v>
      </c>
      <c r="C20" s="55">
        <v>4</v>
      </c>
      <c r="D20" s="55">
        <v>3</v>
      </c>
      <c r="E20" s="55">
        <v>3</v>
      </c>
      <c r="F20" s="55">
        <v>3</v>
      </c>
      <c r="G20" s="55">
        <v>3</v>
      </c>
      <c r="H20" s="55">
        <v>4</v>
      </c>
      <c r="I20" s="55">
        <v>2</v>
      </c>
      <c r="J20" s="55">
        <v>6</v>
      </c>
      <c r="K20" s="55">
        <v>5</v>
      </c>
      <c r="L20" s="56">
        <v>0.01</v>
      </c>
      <c r="M20" s="57">
        <v>0.03</v>
      </c>
      <c r="N20" s="57">
        <v>0.02</v>
      </c>
      <c r="O20" s="57">
        <v>0.02</v>
      </c>
      <c r="P20" s="57">
        <v>0.02</v>
      </c>
      <c r="Q20" s="57">
        <v>0.02</v>
      </c>
      <c r="R20" s="57">
        <v>0.02</v>
      </c>
      <c r="S20" s="57">
        <v>0.01</v>
      </c>
      <c r="T20" s="57">
        <v>0.03</v>
      </c>
      <c r="U20" s="57">
        <v>0.03</v>
      </c>
    </row>
    <row r="21" spans="1:21" ht="15" x14ac:dyDescent="0.35">
      <c r="A21" s="31" t="s">
        <v>19</v>
      </c>
      <c r="B21" s="51"/>
      <c r="C21" s="51"/>
      <c r="D21" s="51"/>
      <c r="E21" s="51"/>
      <c r="F21" s="51"/>
      <c r="G21" s="51"/>
      <c r="H21" s="51"/>
      <c r="I21" s="51"/>
      <c r="J21" s="51"/>
      <c r="K21" s="51"/>
      <c r="L21" s="52"/>
      <c r="M21" s="53"/>
      <c r="N21" s="53"/>
      <c r="O21" s="53"/>
      <c r="P21" s="53"/>
      <c r="Q21" s="53"/>
      <c r="R21" s="53"/>
      <c r="S21" s="53"/>
      <c r="T21" s="53"/>
      <c r="U21" s="53"/>
    </row>
    <row r="22" spans="1:21" x14ac:dyDescent="0.3">
      <c r="A22" s="3" t="s">
        <v>24</v>
      </c>
      <c r="B22" s="54">
        <v>19</v>
      </c>
      <c r="C22" s="54">
        <v>22</v>
      </c>
      <c r="D22" s="54">
        <v>33</v>
      </c>
      <c r="E22" s="54">
        <v>30</v>
      </c>
      <c r="F22" s="54">
        <v>23</v>
      </c>
      <c r="G22" s="54">
        <v>19</v>
      </c>
      <c r="H22" s="54">
        <v>28</v>
      </c>
      <c r="I22" s="54">
        <v>24</v>
      </c>
      <c r="J22" s="54">
        <v>29</v>
      </c>
      <c r="K22" s="54">
        <v>22</v>
      </c>
      <c r="L22" s="44">
        <v>0.18</v>
      </c>
      <c r="M22" s="37">
        <v>0.18</v>
      </c>
      <c r="N22" s="37">
        <v>0.23</v>
      </c>
      <c r="O22" s="37">
        <v>0.16</v>
      </c>
      <c r="P22" s="37">
        <v>0.13</v>
      </c>
      <c r="Q22" s="37">
        <v>0.12</v>
      </c>
      <c r="R22" s="37">
        <v>0.15</v>
      </c>
      <c r="S22" s="37">
        <v>0.13</v>
      </c>
      <c r="T22" s="37">
        <v>0.15</v>
      </c>
      <c r="U22" s="37">
        <v>0.12</v>
      </c>
    </row>
    <row r="23" spans="1:21" x14ac:dyDescent="0.3">
      <c r="A23" s="3" t="s">
        <v>2</v>
      </c>
      <c r="B23" s="54">
        <v>19</v>
      </c>
      <c r="C23" s="54">
        <v>22</v>
      </c>
      <c r="D23" s="54">
        <v>29</v>
      </c>
      <c r="E23" s="54">
        <v>31</v>
      </c>
      <c r="F23" s="54">
        <v>33</v>
      </c>
      <c r="G23" s="54">
        <v>23</v>
      </c>
      <c r="H23" s="54">
        <v>29</v>
      </c>
      <c r="I23" s="54">
        <v>32</v>
      </c>
      <c r="J23" s="54">
        <v>31</v>
      </c>
      <c r="K23" s="54">
        <v>29</v>
      </c>
      <c r="L23" s="44">
        <v>0.18</v>
      </c>
      <c r="M23" s="37">
        <v>0.18</v>
      </c>
      <c r="N23" s="37">
        <v>0.2</v>
      </c>
      <c r="O23" s="37">
        <v>0.16</v>
      </c>
      <c r="P23" s="37">
        <v>0.18</v>
      </c>
      <c r="Q23" s="37">
        <v>0.15</v>
      </c>
      <c r="R23" s="37">
        <v>0.15</v>
      </c>
      <c r="S23" s="37">
        <v>0.18</v>
      </c>
      <c r="T23" s="37">
        <v>0.16</v>
      </c>
      <c r="U23" s="37">
        <v>0.16</v>
      </c>
    </row>
    <row r="24" spans="1:21" x14ac:dyDescent="0.3">
      <c r="A24" s="3" t="s">
        <v>3</v>
      </c>
      <c r="B24" s="54">
        <v>13</v>
      </c>
      <c r="C24" s="54">
        <v>18</v>
      </c>
      <c r="D24" s="54">
        <v>20</v>
      </c>
      <c r="E24" s="54">
        <v>21</v>
      </c>
      <c r="F24" s="54">
        <v>28</v>
      </c>
      <c r="G24" s="54">
        <v>27</v>
      </c>
      <c r="H24" s="54">
        <v>37</v>
      </c>
      <c r="I24" s="54">
        <v>29</v>
      </c>
      <c r="J24" s="54">
        <v>33</v>
      </c>
      <c r="K24" s="54">
        <v>35</v>
      </c>
      <c r="L24" s="44">
        <v>0.12</v>
      </c>
      <c r="M24" s="37">
        <v>0.15</v>
      </c>
      <c r="N24" s="37">
        <v>0.14000000000000001</v>
      </c>
      <c r="O24" s="37">
        <v>0.11</v>
      </c>
      <c r="P24" s="37">
        <v>0.16</v>
      </c>
      <c r="Q24" s="37">
        <v>0.18</v>
      </c>
      <c r="R24" s="37">
        <v>0.2</v>
      </c>
      <c r="S24" s="37">
        <v>0.16</v>
      </c>
      <c r="T24" s="37">
        <v>0.17</v>
      </c>
      <c r="U24" s="37">
        <v>0.19</v>
      </c>
    </row>
    <row r="25" spans="1:21" x14ac:dyDescent="0.3">
      <c r="A25" s="3" t="s">
        <v>4</v>
      </c>
      <c r="B25" s="54">
        <v>11</v>
      </c>
      <c r="C25" s="54">
        <v>11</v>
      </c>
      <c r="D25" s="54">
        <v>6</v>
      </c>
      <c r="E25" s="54">
        <v>18</v>
      </c>
      <c r="F25" s="54">
        <v>17</v>
      </c>
      <c r="G25" s="54">
        <v>19</v>
      </c>
      <c r="H25" s="54">
        <v>16</v>
      </c>
      <c r="I25" s="54">
        <v>21</v>
      </c>
      <c r="J25" s="54">
        <v>17</v>
      </c>
      <c r="K25" s="54">
        <v>20</v>
      </c>
      <c r="L25" s="44">
        <v>0.1</v>
      </c>
      <c r="M25" s="37">
        <v>0.09</v>
      </c>
      <c r="N25" s="37">
        <v>0.04</v>
      </c>
      <c r="O25" s="37">
        <v>0.09</v>
      </c>
      <c r="P25" s="37">
        <v>0.09</v>
      </c>
      <c r="Q25" s="37">
        <v>0.12</v>
      </c>
      <c r="R25" s="37">
        <v>0.09</v>
      </c>
      <c r="S25" s="37">
        <v>0.12</v>
      </c>
      <c r="T25" s="37">
        <v>0.09</v>
      </c>
      <c r="U25" s="37">
        <v>0.11</v>
      </c>
    </row>
    <row r="26" spans="1:21" x14ac:dyDescent="0.3">
      <c r="A26" s="3" t="s">
        <v>5</v>
      </c>
      <c r="B26" s="54">
        <v>11</v>
      </c>
      <c r="C26" s="54">
        <v>9</v>
      </c>
      <c r="D26" s="54">
        <v>10</v>
      </c>
      <c r="E26" s="54">
        <v>18</v>
      </c>
      <c r="F26" s="54">
        <v>13</v>
      </c>
      <c r="G26" s="54">
        <v>18</v>
      </c>
      <c r="H26" s="54">
        <v>23</v>
      </c>
      <c r="I26" s="54">
        <v>20</v>
      </c>
      <c r="J26" s="54">
        <v>11</v>
      </c>
      <c r="K26" s="54">
        <v>16</v>
      </c>
      <c r="L26" s="44">
        <v>0.1</v>
      </c>
      <c r="M26" s="37">
        <v>7.0000000000000007E-2</v>
      </c>
      <c r="N26" s="37">
        <v>7.0000000000000007E-2</v>
      </c>
      <c r="O26" s="37">
        <v>0.09</v>
      </c>
      <c r="P26" s="37">
        <v>7.0000000000000007E-2</v>
      </c>
      <c r="Q26" s="37">
        <v>0.12</v>
      </c>
      <c r="R26" s="37">
        <v>0.12</v>
      </c>
      <c r="S26" s="37">
        <v>0.11</v>
      </c>
      <c r="T26" s="37">
        <v>0.06</v>
      </c>
      <c r="U26" s="37">
        <v>0.09</v>
      </c>
    </row>
    <row r="27" spans="1:21" x14ac:dyDescent="0.3">
      <c r="A27" s="3" t="s">
        <v>6</v>
      </c>
      <c r="B27" s="54">
        <v>8</v>
      </c>
      <c r="C27" s="54">
        <v>15</v>
      </c>
      <c r="D27" s="54">
        <v>13</v>
      </c>
      <c r="E27" s="54">
        <v>16</v>
      </c>
      <c r="F27" s="54">
        <v>17</v>
      </c>
      <c r="G27" s="54">
        <v>15</v>
      </c>
      <c r="H27" s="54">
        <v>12</v>
      </c>
      <c r="I27" s="54">
        <v>11</v>
      </c>
      <c r="J27" s="54">
        <v>18</v>
      </c>
      <c r="K27" s="54">
        <v>17</v>
      </c>
      <c r="L27" s="44">
        <v>7.0000000000000007E-2</v>
      </c>
      <c r="M27" s="37">
        <v>0.12</v>
      </c>
      <c r="N27" s="37">
        <v>0.09</v>
      </c>
      <c r="O27" s="37">
        <v>0.08</v>
      </c>
      <c r="P27" s="37">
        <v>0.09</v>
      </c>
      <c r="Q27" s="37">
        <v>0.1</v>
      </c>
      <c r="R27" s="37">
        <v>0.06</v>
      </c>
      <c r="S27" s="37">
        <v>0.06</v>
      </c>
      <c r="T27" s="37">
        <v>0.09</v>
      </c>
      <c r="U27" s="37">
        <v>0.09</v>
      </c>
    </row>
    <row r="28" spans="1:21" x14ac:dyDescent="0.3">
      <c r="A28" s="3" t="s">
        <v>7</v>
      </c>
      <c r="B28" s="54">
        <v>12</v>
      </c>
      <c r="C28" s="54">
        <v>12</v>
      </c>
      <c r="D28" s="54">
        <v>5</v>
      </c>
      <c r="E28" s="54">
        <v>23</v>
      </c>
      <c r="F28" s="54">
        <v>15</v>
      </c>
      <c r="G28" s="54">
        <v>8</v>
      </c>
      <c r="H28" s="54">
        <v>12</v>
      </c>
      <c r="I28" s="54">
        <v>10</v>
      </c>
      <c r="J28" s="54">
        <v>16</v>
      </c>
      <c r="K28" s="54">
        <v>15</v>
      </c>
      <c r="L28" s="44">
        <v>0.11</v>
      </c>
      <c r="M28" s="37">
        <v>0.1</v>
      </c>
      <c r="N28" s="37">
        <v>0.03</v>
      </c>
      <c r="O28" s="37">
        <v>0.12</v>
      </c>
      <c r="P28" s="37">
        <v>0.08</v>
      </c>
      <c r="Q28" s="37">
        <v>0.05</v>
      </c>
      <c r="R28" s="37">
        <v>0.06</v>
      </c>
      <c r="S28" s="37">
        <v>0.05</v>
      </c>
      <c r="T28" s="37">
        <v>0.08</v>
      </c>
      <c r="U28" s="37">
        <v>0.08</v>
      </c>
    </row>
    <row r="29" spans="1:21" x14ac:dyDescent="0.3">
      <c r="A29" s="3" t="s">
        <v>8</v>
      </c>
      <c r="B29" s="54">
        <v>5</v>
      </c>
      <c r="C29" s="54">
        <v>7</v>
      </c>
      <c r="D29" s="54">
        <v>6</v>
      </c>
      <c r="E29" s="54">
        <v>10</v>
      </c>
      <c r="F29" s="54">
        <v>7</v>
      </c>
      <c r="G29" s="54">
        <v>12</v>
      </c>
      <c r="H29" s="54">
        <v>13</v>
      </c>
      <c r="I29" s="54">
        <v>16</v>
      </c>
      <c r="J29" s="54">
        <v>11</v>
      </c>
      <c r="K29" s="54">
        <v>4</v>
      </c>
      <c r="L29" s="44">
        <v>0.05</v>
      </c>
      <c r="M29" s="37">
        <v>0.06</v>
      </c>
      <c r="N29" s="37">
        <v>0.04</v>
      </c>
      <c r="O29" s="37">
        <v>0.05</v>
      </c>
      <c r="P29" s="37">
        <v>0.04</v>
      </c>
      <c r="Q29" s="37">
        <v>0.08</v>
      </c>
      <c r="R29" s="37">
        <v>7.0000000000000007E-2</v>
      </c>
      <c r="S29" s="37">
        <v>0.09</v>
      </c>
      <c r="T29" s="37">
        <v>0.06</v>
      </c>
      <c r="U29" s="37">
        <v>0.02</v>
      </c>
    </row>
    <row r="30" spans="1:21" x14ac:dyDescent="0.3">
      <c r="A30" s="3" t="s">
        <v>9</v>
      </c>
      <c r="B30" s="54">
        <v>3</v>
      </c>
      <c r="C30" s="54">
        <v>3</v>
      </c>
      <c r="D30" s="54">
        <v>5</v>
      </c>
      <c r="E30" s="54">
        <v>9</v>
      </c>
      <c r="F30" s="54">
        <v>12</v>
      </c>
      <c r="G30" s="54">
        <v>2</v>
      </c>
      <c r="H30" s="54">
        <v>10</v>
      </c>
      <c r="I30" s="54">
        <v>5</v>
      </c>
      <c r="J30" s="54">
        <v>7</v>
      </c>
      <c r="K30" s="54">
        <v>12</v>
      </c>
      <c r="L30" s="44">
        <v>0.03</v>
      </c>
      <c r="M30" s="37">
        <v>0.02</v>
      </c>
      <c r="N30" s="37">
        <v>0.03</v>
      </c>
      <c r="O30" s="37">
        <v>0.05</v>
      </c>
      <c r="P30" s="37">
        <v>7.0000000000000007E-2</v>
      </c>
      <c r="Q30" s="37">
        <v>0.01</v>
      </c>
      <c r="R30" s="37">
        <v>0.05</v>
      </c>
      <c r="S30" s="37">
        <v>0.03</v>
      </c>
      <c r="T30" s="37">
        <v>0.04</v>
      </c>
      <c r="U30" s="37">
        <v>0.06</v>
      </c>
    </row>
    <row r="31" spans="1:21" x14ac:dyDescent="0.3">
      <c r="A31" s="3" t="s">
        <v>10</v>
      </c>
      <c r="B31" s="54">
        <v>1</v>
      </c>
      <c r="C31" s="54">
        <v>3</v>
      </c>
      <c r="D31" s="54">
        <v>5</v>
      </c>
      <c r="E31" s="54">
        <v>6</v>
      </c>
      <c r="F31" s="54">
        <v>6</v>
      </c>
      <c r="G31" s="54">
        <v>3</v>
      </c>
      <c r="H31" s="54">
        <v>2</v>
      </c>
      <c r="I31" s="54">
        <v>5</v>
      </c>
      <c r="J31" s="54">
        <v>9</v>
      </c>
      <c r="K31" s="54">
        <v>6</v>
      </c>
      <c r="L31" s="44">
        <v>0.01</v>
      </c>
      <c r="M31" s="37">
        <v>0.02</v>
      </c>
      <c r="N31" s="37">
        <v>0.03</v>
      </c>
      <c r="O31" s="37">
        <v>0.03</v>
      </c>
      <c r="P31" s="37">
        <v>0.03</v>
      </c>
      <c r="Q31" s="37">
        <v>0.02</v>
      </c>
      <c r="R31" s="37">
        <v>0.01</v>
      </c>
      <c r="S31" s="37">
        <v>0.03</v>
      </c>
      <c r="T31" s="37">
        <v>0.05</v>
      </c>
      <c r="U31" s="37">
        <v>0.03</v>
      </c>
    </row>
    <row r="32" spans="1:21" x14ac:dyDescent="0.3">
      <c r="A32" s="23" t="s">
        <v>25</v>
      </c>
      <c r="B32" s="54">
        <v>4</v>
      </c>
      <c r="C32" s="54">
        <v>2</v>
      </c>
      <c r="D32" s="54">
        <v>11</v>
      </c>
      <c r="E32" s="54">
        <v>9</v>
      </c>
      <c r="F32" s="54">
        <v>7</v>
      </c>
      <c r="G32" s="54">
        <v>7</v>
      </c>
      <c r="H32" s="54">
        <v>3</v>
      </c>
      <c r="I32" s="54">
        <v>8</v>
      </c>
      <c r="J32" s="54">
        <v>9</v>
      </c>
      <c r="K32" s="54">
        <v>8</v>
      </c>
      <c r="L32" s="44">
        <v>0.04</v>
      </c>
      <c r="M32" s="37">
        <v>0.02</v>
      </c>
      <c r="N32" s="37">
        <v>0.08</v>
      </c>
      <c r="O32" s="37">
        <v>0.05</v>
      </c>
      <c r="P32" s="37">
        <v>0.04</v>
      </c>
      <c r="Q32" s="37">
        <v>0.05</v>
      </c>
      <c r="R32" s="37">
        <v>0.02</v>
      </c>
      <c r="S32" s="37">
        <v>0.04</v>
      </c>
      <c r="T32" s="37">
        <v>0.05</v>
      </c>
      <c r="U32" s="37">
        <v>0.04</v>
      </c>
    </row>
    <row r="33" spans="1:21" x14ac:dyDescent="0.3">
      <c r="A33" s="32" t="s">
        <v>11</v>
      </c>
      <c r="B33" s="55">
        <v>1</v>
      </c>
      <c r="C33" s="55">
        <v>0</v>
      </c>
      <c r="D33" s="55">
        <v>2</v>
      </c>
      <c r="E33" s="55">
        <v>2</v>
      </c>
      <c r="F33" s="55">
        <v>1</v>
      </c>
      <c r="G33" s="55">
        <v>1</v>
      </c>
      <c r="H33" s="55">
        <v>3</v>
      </c>
      <c r="I33" s="55">
        <v>1</v>
      </c>
      <c r="J33" s="55">
        <v>1</v>
      </c>
      <c r="K33" s="55">
        <v>1</v>
      </c>
      <c r="L33" s="56">
        <v>0.01</v>
      </c>
      <c r="M33" s="57">
        <v>0</v>
      </c>
      <c r="N33" s="57">
        <v>0.01</v>
      </c>
      <c r="O33" s="57">
        <v>0.01</v>
      </c>
      <c r="P33" s="57">
        <v>0.01</v>
      </c>
      <c r="Q33" s="57">
        <v>0.01</v>
      </c>
      <c r="R33" s="57">
        <v>0.02</v>
      </c>
      <c r="S33" s="57">
        <v>0.01</v>
      </c>
      <c r="T33" s="57">
        <v>0.01</v>
      </c>
      <c r="U33" s="57">
        <v>0.01</v>
      </c>
    </row>
  </sheetData>
  <mergeCells count="8">
    <mergeCell ref="A1:U1"/>
    <mergeCell ref="B7:K7"/>
    <mergeCell ref="L7:U7"/>
    <mergeCell ref="A2:U2"/>
    <mergeCell ref="A4:U4"/>
    <mergeCell ref="A5:U5"/>
    <mergeCell ref="A6:U6"/>
    <mergeCell ref="A3:U3"/>
  </mergeCells>
  <hyperlinks>
    <hyperlink ref="A4:G4" location="'Definitions and data notes'!A1" display="For more information on how to interpret these figures, please read the Definitions and data notes." xr:uid="{00000000-0004-0000-0300-000000000000}"/>
    <hyperlink ref="A5:G5" location="Contents!A1" display="Back to Contents page" xr:uid="{00000000-0004-0000-0300-000001000000}"/>
  </hyperlinks>
  <pageMargins left="0.7" right="0.7" top="0.75" bottom="0.75" header="0.3" footer="0.3"/>
  <pageSetup paperSize="8"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79998168889431442"/>
    <pageSetUpPr fitToPage="1"/>
  </sheetPr>
  <dimension ref="A1:U25"/>
  <sheetViews>
    <sheetView workbookViewId="0">
      <selection sqref="A1:U1"/>
    </sheetView>
  </sheetViews>
  <sheetFormatPr defaultColWidth="9" defaultRowHeight="14.5" x14ac:dyDescent="0.3"/>
  <cols>
    <col min="1" max="1" width="57.61328125" style="25" customWidth="1"/>
    <col min="2" max="21" width="7.61328125" style="25" customWidth="1"/>
    <col min="22" max="16384" width="9" style="25"/>
  </cols>
  <sheetData>
    <row r="1" spans="1:21" s="29" customFormat="1" x14ac:dyDescent="0.3">
      <c r="A1" s="81" t="s">
        <v>81</v>
      </c>
      <c r="B1" s="81"/>
      <c r="C1" s="81"/>
      <c r="D1" s="81"/>
      <c r="E1" s="81"/>
      <c r="F1" s="81"/>
      <c r="G1" s="81"/>
      <c r="H1" s="81"/>
      <c r="I1" s="81"/>
      <c r="J1" s="81"/>
      <c r="K1" s="81"/>
      <c r="L1" s="81"/>
      <c r="M1" s="81"/>
      <c r="N1" s="81"/>
      <c r="O1" s="81"/>
      <c r="P1" s="81"/>
      <c r="Q1" s="81"/>
      <c r="R1" s="81"/>
      <c r="S1" s="81"/>
      <c r="T1" s="81"/>
      <c r="U1" s="81"/>
    </row>
    <row r="2" spans="1:21" s="29" customFormat="1" x14ac:dyDescent="0.3">
      <c r="A2" s="78" t="s">
        <v>66</v>
      </c>
      <c r="B2" s="78"/>
      <c r="C2" s="78"/>
      <c r="D2" s="78"/>
      <c r="E2" s="78"/>
      <c r="F2" s="78"/>
      <c r="G2" s="78"/>
      <c r="H2" s="78"/>
      <c r="I2" s="78"/>
      <c r="J2" s="78"/>
      <c r="K2" s="78"/>
      <c r="L2" s="78"/>
      <c r="M2" s="78"/>
      <c r="N2" s="78"/>
      <c r="O2" s="78"/>
      <c r="P2" s="78"/>
      <c r="Q2" s="78"/>
      <c r="R2" s="78"/>
      <c r="S2" s="78"/>
      <c r="T2" s="78"/>
      <c r="U2" s="78"/>
    </row>
    <row r="3" spans="1:21" s="29" customFormat="1" x14ac:dyDescent="0.3">
      <c r="A3" s="78" t="s">
        <v>76</v>
      </c>
      <c r="B3" s="78"/>
      <c r="C3" s="78"/>
      <c r="D3" s="78"/>
      <c r="E3" s="78"/>
      <c r="F3" s="78"/>
      <c r="G3" s="78"/>
      <c r="H3" s="78"/>
      <c r="I3" s="78"/>
      <c r="J3" s="78"/>
      <c r="K3" s="78"/>
      <c r="L3" s="78"/>
      <c r="M3" s="78"/>
      <c r="N3" s="78"/>
      <c r="O3" s="78"/>
      <c r="P3" s="78"/>
      <c r="Q3" s="78"/>
      <c r="R3" s="78"/>
      <c r="S3" s="78"/>
      <c r="T3" s="78"/>
      <c r="U3" s="78"/>
    </row>
    <row r="4" spans="1:21" s="29" customFormat="1" ht="14.25" customHeight="1" x14ac:dyDescent="0.3">
      <c r="A4" s="85" t="s">
        <v>53</v>
      </c>
      <c r="B4" s="85"/>
      <c r="C4" s="85"/>
      <c r="D4" s="85"/>
      <c r="E4" s="85"/>
      <c r="F4" s="85"/>
      <c r="G4" s="85"/>
      <c r="H4" s="85"/>
      <c r="I4" s="85"/>
      <c r="J4" s="85"/>
      <c r="K4" s="85"/>
      <c r="L4" s="85"/>
      <c r="M4" s="85"/>
      <c r="N4" s="85"/>
      <c r="O4" s="85"/>
      <c r="P4" s="85"/>
      <c r="Q4" s="85"/>
      <c r="R4" s="85"/>
      <c r="S4" s="85"/>
      <c r="T4" s="85"/>
      <c r="U4" s="85"/>
    </row>
    <row r="5" spans="1:21" s="29" customFormat="1" ht="14.25" customHeight="1" x14ac:dyDescent="0.3">
      <c r="A5" s="85" t="s">
        <v>54</v>
      </c>
      <c r="B5" s="85"/>
      <c r="C5" s="85"/>
      <c r="D5" s="85"/>
      <c r="E5" s="85"/>
      <c r="F5" s="85"/>
      <c r="G5" s="85"/>
      <c r="H5" s="85"/>
      <c r="I5" s="85"/>
      <c r="J5" s="85"/>
      <c r="K5" s="85"/>
      <c r="L5" s="85"/>
      <c r="M5" s="85"/>
      <c r="N5" s="85"/>
      <c r="O5" s="85"/>
      <c r="P5" s="85"/>
      <c r="Q5" s="85"/>
      <c r="R5" s="85"/>
      <c r="S5" s="85"/>
      <c r="T5" s="85"/>
      <c r="U5" s="85"/>
    </row>
    <row r="6" spans="1:21" s="22" customFormat="1" x14ac:dyDescent="0.3">
      <c r="A6" s="78" t="s">
        <v>89</v>
      </c>
      <c r="B6" s="78"/>
      <c r="C6" s="78"/>
      <c r="D6" s="78"/>
      <c r="E6" s="78"/>
      <c r="F6" s="78"/>
      <c r="G6" s="78"/>
      <c r="H6" s="78"/>
      <c r="I6" s="78"/>
      <c r="J6" s="78"/>
      <c r="K6" s="78"/>
      <c r="L6" s="78"/>
      <c r="M6" s="78"/>
      <c r="N6" s="78"/>
      <c r="O6" s="78"/>
      <c r="P6" s="78"/>
      <c r="Q6" s="78"/>
      <c r="R6" s="78"/>
      <c r="S6" s="78"/>
      <c r="T6" s="78"/>
      <c r="U6" s="78"/>
    </row>
    <row r="7" spans="1:21" s="29" customFormat="1" x14ac:dyDescent="0.3">
      <c r="A7" s="34"/>
      <c r="B7" s="83" t="s">
        <v>51</v>
      </c>
      <c r="C7" s="83"/>
      <c r="D7" s="83"/>
      <c r="E7" s="83"/>
      <c r="F7" s="83"/>
      <c r="G7" s="83"/>
      <c r="H7" s="83"/>
      <c r="I7" s="83"/>
      <c r="J7" s="83"/>
      <c r="K7" s="83"/>
      <c r="L7" s="84" t="s">
        <v>52</v>
      </c>
      <c r="M7" s="83"/>
      <c r="N7" s="83"/>
      <c r="O7" s="83"/>
      <c r="P7" s="83"/>
      <c r="Q7" s="83"/>
      <c r="R7" s="83"/>
      <c r="S7" s="83"/>
      <c r="T7" s="83"/>
      <c r="U7" s="83"/>
    </row>
    <row r="8" spans="1:21" s="29" customFormat="1" ht="15" customHeight="1" x14ac:dyDescent="0.3">
      <c r="A8" s="19" t="s">
        <v>45</v>
      </c>
      <c r="B8" s="2">
        <v>2014</v>
      </c>
      <c r="C8" s="2">
        <v>2015</v>
      </c>
      <c r="D8" s="2">
        <v>2016</v>
      </c>
      <c r="E8" s="2">
        <v>2017</v>
      </c>
      <c r="F8" s="2">
        <v>2018</v>
      </c>
      <c r="G8" s="2">
        <v>2019</v>
      </c>
      <c r="H8" s="2">
        <v>2020</v>
      </c>
      <c r="I8" s="2">
        <v>2021</v>
      </c>
      <c r="J8" s="2">
        <v>2022</v>
      </c>
      <c r="K8" s="2">
        <v>2023</v>
      </c>
      <c r="L8" s="40">
        <v>2014</v>
      </c>
      <c r="M8" s="2">
        <v>2015</v>
      </c>
      <c r="N8" s="2">
        <v>2016</v>
      </c>
      <c r="O8" s="2">
        <v>2017</v>
      </c>
      <c r="P8" s="2">
        <v>2018</v>
      </c>
      <c r="Q8" s="2">
        <v>2019</v>
      </c>
      <c r="R8" s="2">
        <v>2020</v>
      </c>
      <c r="S8" s="2">
        <v>2021</v>
      </c>
      <c r="T8" s="2">
        <v>2022</v>
      </c>
      <c r="U8" s="2">
        <v>2023</v>
      </c>
    </row>
    <row r="9" spans="1:21" x14ac:dyDescent="0.3">
      <c r="A9" s="3" t="s">
        <v>27</v>
      </c>
      <c r="B9" s="54">
        <v>5</v>
      </c>
      <c r="C9" s="54">
        <v>0</v>
      </c>
      <c r="D9" s="54">
        <v>6</v>
      </c>
      <c r="E9" s="54">
        <v>3</v>
      </c>
      <c r="F9" s="54">
        <v>5</v>
      </c>
      <c r="G9" s="54">
        <v>2</v>
      </c>
      <c r="H9" s="54">
        <v>3</v>
      </c>
      <c r="I9" s="54">
        <v>5</v>
      </c>
      <c r="J9" s="54">
        <v>4</v>
      </c>
      <c r="K9" s="54">
        <v>0</v>
      </c>
      <c r="L9" s="41">
        <v>0.05</v>
      </c>
      <c r="M9" s="35">
        <v>0</v>
      </c>
      <c r="N9" s="35">
        <v>7.0000000000000007E-2</v>
      </c>
      <c r="O9" s="35">
        <v>0.03</v>
      </c>
      <c r="P9" s="35">
        <v>0.05</v>
      </c>
      <c r="Q9" s="35">
        <v>0.03</v>
      </c>
      <c r="R9" s="35">
        <v>0.02</v>
      </c>
      <c r="S9" s="35">
        <v>0.05</v>
      </c>
      <c r="T9" s="35">
        <v>0.02</v>
      </c>
      <c r="U9" s="37">
        <v>0</v>
      </c>
    </row>
    <row r="10" spans="1:21" x14ac:dyDescent="0.3">
      <c r="A10" s="3" t="s">
        <v>28</v>
      </c>
      <c r="B10" s="54">
        <v>33</v>
      </c>
      <c r="C10" s="54">
        <v>15</v>
      </c>
      <c r="D10" s="54">
        <v>18</v>
      </c>
      <c r="E10" s="54">
        <v>31</v>
      </c>
      <c r="F10" s="54">
        <v>17</v>
      </c>
      <c r="G10" s="54">
        <v>16</v>
      </c>
      <c r="H10" s="54">
        <v>52</v>
      </c>
      <c r="I10" s="54">
        <v>37</v>
      </c>
      <c r="J10" s="54">
        <v>54</v>
      </c>
      <c r="K10" s="54">
        <v>8</v>
      </c>
      <c r="L10" s="41">
        <v>0.32</v>
      </c>
      <c r="M10" s="35">
        <v>0.41</v>
      </c>
      <c r="N10" s="35">
        <v>0.21</v>
      </c>
      <c r="O10" s="35">
        <v>0.35</v>
      </c>
      <c r="P10" s="35">
        <v>0.18</v>
      </c>
      <c r="Q10" s="35">
        <v>0.26</v>
      </c>
      <c r="R10" s="35">
        <v>0.32</v>
      </c>
      <c r="S10" s="35">
        <v>0.34</v>
      </c>
      <c r="T10" s="35">
        <v>0.3</v>
      </c>
      <c r="U10" s="37">
        <v>0.15</v>
      </c>
    </row>
    <row r="11" spans="1:21" x14ac:dyDescent="0.3">
      <c r="A11" s="3" t="s">
        <v>29</v>
      </c>
      <c r="B11" s="54">
        <v>1</v>
      </c>
      <c r="C11" s="54">
        <v>0</v>
      </c>
      <c r="D11" s="54">
        <v>1</v>
      </c>
      <c r="E11" s="54">
        <v>3</v>
      </c>
      <c r="F11" s="54">
        <v>1</v>
      </c>
      <c r="G11" s="54">
        <v>2</v>
      </c>
      <c r="H11" s="54">
        <v>7</v>
      </c>
      <c r="I11" s="54">
        <v>8</v>
      </c>
      <c r="J11" s="54">
        <v>3</v>
      </c>
      <c r="K11" s="54">
        <v>3</v>
      </c>
      <c r="L11" s="41">
        <v>0.01</v>
      </c>
      <c r="M11" s="35">
        <v>0</v>
      </c>
      <c r="N11" s="35">
        <v>0.01</v>
      </c>
      <c r="O11" s="35">
        <v>0.03</v>
      </c>
      <c r="P11" s="35">
        <v>0.01</v>
      </c>
      <c r="Q11" s="35">
        <v>0.03</v>
      </c>
      <c r="R11" s="35">
        <v>0.04</v>
      </c>
      <c r="S11" s="35">
        <v>7.0000000000000007E-2</v>
      </c>
      <c r="T11" s="35">
        <v>0.02</v>
      </c>
      <c r="U11" s="37">
        <v>0.06</v>
      </c>
    </row>
    <row r="12" spans="1:21" x14ac:dyDescent="0.3">
      <c r="A12" s="3" t="s">
        <v>30</v>
      </c>
      <c r="B12" s="54">
        <v>8</v>
      </c>
      <c r="C12" s="54">
        <v>1</v>
      </c>
      <c r="D12" s="54">
        <v>0</v>
      </c>
      <c r="E12" s="54">
        <v>6</v>
      </c>
      <c r="F12" s="54">
        <v>5</v>
      </c>
      <c r="G12" s="54">
        <v>1</v>
      </c>
      <c r="H12" s="54">
        <v>2</v>
      </c>
      <c r="I12" s="54">
        <v>2</v>
      </c>
      <c r="J12" s="54">
        <v>10</v>
      </c>
      <c r="K12" s="54">
        <v>3</v>
      </c>
      <c r="L12" s="41">
        <v>0.08</v>
      </c>
      <c r="M12" s="35">
        <v>0.03</v>
      </c>
      <c r="N12" s="35">
        <v>0</v>
      </c>
      <c r="O12" s="35">
        <v>7.0000000000000007E-2</v>
      </c>
      <c r="P12" s="35">
        <v>0.05</v>
      </c>
      <c r="Q12" s="35">
        <v>0.02</v>
      </c>
      <c r="R12" s="35">
        <v>0.01</v>
      </c>
      <c r="S12" s="35">
        <v>0.02</v>
      </c>
      <c r="T12" s="35">
        <v>0.06</v>
      </c>
      <c r="U12" s="37">
        <v>0.06</v>
      </c>
    </row>
    <row r="13" spans="1:21" x14ac:dyDescent="0.3">
      <c r="A13" s="3" t="s">
        <v>31</v>
      </c>
      <c r="B13" s="54">
        <v>6</v>
      </c>
      <c r="C13" s="54">
        <v>1</v>
      </c>
      <c r="D13" s="54">
        <v>5</v>
      </c>
      <c r="E13" s="54">
        <v>9</v>
      </c>
      <c r="F13" s="54">
        <v>6</v>
      </c>
      <c r="G13" s="54">
        <v>2</v>
      </c>
      <c r="H13" s="54">
        <v>16</v>
      </c>
      <c r="I13" s="54">
        <v>10</v>
      </c>
      <c r="J13" s="54">
        <v>12</v>
      </c>
      <c r="K13" s="54">
        <v>14</v>
      </c>
      <c r="L13" s="41">
        <v>0.06</v>
      </c>
      <c r="M13" s="35">
        <v>0.03</v>
      </c>
      <c r="N13" s="35">
        <v>0.06</v>
      </c>
      <c r="O13" s="35">
        <v>0.1</v>
      </c>
      <c r="P13" s="35">
        <v>0.06</v>
      </c>
      <c r="Q13" s="35">
        <v>0.03</v>
      </c>
      <c r="R13" s="35">
        <v>0.1</v>
      </c>
      <c r="S13" s="35">
        <v>0.09</v>
      </c>
      <c r="T13" s="35">
        <v>7.0000000000000007E-2</v>
      </c>
      <c r="U13" s="37">
        <v>0.27</v>
      </c>
    </row>
    <row r="14" spans="1:21" x14ac:dyDescent="0.3">
      <c r="A14" s="3" t="s">
        <v>32</v>
      </c>
      <c r="B14" s="54">
        <v>1</v>
      </c>
      <c r="C14" s="54">
        <v>3</v>
      </c>
      <c r="D14" s="54">
        <v>1</v>
      </c>
      <c r="E14" s="54">
        <v>1</v>
      </c>
      <c r="F14" s="54">
        <v>0</v>
      </c>
      <c r="G14" s="54">
        <v>1</v>
      </c>
      <c r="H14" s="54">
        <v>4</v>
      </c>
      <c r="I14" s="54">
        <v>0</v>
      </c>
      <c r="J14" s="54">
        <v>3</v>
      </c>
      <c r="K14" s="54">
        <v>2</v>
      </c>
      <c r="L14" s="41">
        <v>0.01</v>
      </c>
      <c r="M14" s="35">
        <v>0.08</v>
      </c>
      <c r="N14" s="35">
        <v>0.01</v>
      </c>
      <c r="O14" s="35">
        <v>0.01</v>
      </c>
      <c r="P14" s="35">
        <v>0</v>
      </c>
      <c r="Q14" s="35">
        <v>0.02</v>
      </c>
      <c r="R14" s="35">
        <v>0.02</v>
      </c>
      <c r="S14" s="35">
        <v>0</v>
      </c>
      <c r="T14" s="37">
        <v>0.02</v>
      </c>
      <c r="U14" s="37">
        <v>0.04</v>
      </c>
    </row>
    <row r="15" spans="1:21" x14ac:dyDescent="0.3">
      <c r="A15" s="3" t="s">
        <v>33</v>
      </c>
      <c r="B15" s="54">
        <v>1</v>
      </c>
      <c r="C15" s="54">
        <v>2</v>
      </c>
      <c r="D15" s="54">
        <v>2</v>
      </c>
      <c r="E15" s="54">
        <v>7</v>
      </c>
      <c r="F15" s="54">
        <v>3</v>
      </c>
      <c r="G15" s="54">
        <v>4</v>
      </c>
      <c r="H15" s="54">
        <v>12</v>
      </c>
      <c r="I15" s="54">
        <v>8</v>
      </c>
      <c r="J15" s="54">
        <v>8</v>
      </c>
      <c r="K15" s="54">
        <v>2</v>
      </c>
      <c r="L15" s="41">
        <v>0.01</v>
      </c>
      <c r="M15" s="35">
        <v>0.05</v>
      </c>
      <c r="N15" s="35">
        <v>0.02</v>
      </c>
      <c r="O15" s="35">
        <v>0.08</v>
      </c>
      <c r="P15" s="35">
        <v>0.03</v>
      </c>
      <c r="Q15" s="35">
        <v>0.06</v>
      </c>
      <c r="R15" s="35">
        <v>7.0000000000000007E-2</v>
      </c>
      <c r="S15" s="35">
        <v>7.0000000000000007E-2</v>
      </c>
      <c r="T15" s="35">
        <v>0.04</v>
      </c>
      <c r="U15" s="37">
        <v>0.04</v>
      </c>
    </row>
    <row r="16" spans="1:21" x14ac:dyDescent="0.3">
      <c r="A16" s="3" t="s">
        <v>34</v>
      </c>
      <c r="B16" s="54">
        <v>3</v>
      </c>
      <c r="C16" s="54">
        <v>1</v>
      </c>
      <c r="D16" s="54">
        <v>11</v>
      </c>
      <c r="E16" s="54">
        <v>3</v>
      </c>
      <c r="F16" s="54">
        <v>20</v>
      </c>
      <c r="G16" s="54">
        <v>4</v>
      </c>
      <c r="H16" s="54">
        <v>8</v>
      </c>
      <c r="I16" s="54">
        <v>3</v>
      </c>
      <c r="J16" s="54">
        <v>8</v>
      </c>
      <c r="K16" s="54">
        <v>4</v>
      </c>
      <c r="L16" s="41">
        <v>0.03</v>
      </c>
      <c r="M16" s="35">
        <v>0.03</v>
      </c>
      <c r="N16" s="35">
        <v>0.13</v>
      </c>
      <c r="O16" s="35">
        <v>0.03</v>
      </c>
      <c r="P16" s="35">
        <v>0.21</v>
      </c>
      <c r="Q16" s="35">
        <v>0.06</v>
      </c>
      <c r="R16" s="35">
        <v>0.05</v>
      </c>
      <c r="S16" s="35">
        <v>0.03</v>
      </c>
      <c r="T16" s="35">
        <v>0.04</v>
      </c>
      <c r="U16" s="37">
        <v>0.08</v>
      </c>
    </row>
    <row r="17" spans="1:21" x14ac:dyDescent="0.3">
      <c r="A17" s="3" t="s">
        <v>35</v>
      </c>
      <c r="B17" s="54">
        <v>0</v>
      </c>
      <c r="C17" s="54">
        <v>0</v>
      </c>
      <c r="D17" s="54">
        <v>0</v>
      </c>
      <c r="E17" s="54">
        <v>0</v>
      </c>
      <c r="F17" s="54">
        <v>0</v>
      </c>
      <c r="G17" s="54">
        <v>0</v>
      </c>
      <c r="H17" s="54">
        <v>0</v>
      </c>
      <c r="I17" s="54">
        <v>0</v>
      </c>
      <c r="J17" s="54">
        <v>0</v>
      </c>
      <c r="K17" s="54">
        <v>0</v>
      </c>
      <c r="L17" s="41">
        <v>0</v>
      </c>
      <c r="M17" s="35">
        <v>0</v>
      </c>
      <c r="N17" s="35">
        <v>0</v>
      </c>
      <c r="O17" s="37">
        <v>0</v>
      </c>
      <c r="P17" s="35">
        <v>0</v>
      </c>
      <c r="Q17" s="35">
        <v>0</v>
      </c>
      <c r="R17" s="35">
        <v>0</v>
      </c>
      <c r="S17" s="37">
        <v>0</v>
      </c>
      <c r="T17" s="35">
        <v>0</v>
      </c>
      <c r="U17" s="37">
        <v>0</v>
      </c>
    </row>
    <row r="18" spans="1:21" x14ac:dyDescent="0.3">
      <c r="A18" s="3" t="s">
        <v>36</v>
      </c>
      <c r="B18" s="54">
        <v>2</v>
      </c>
      <c r="C18" s="54">
        <v>0</v>
      </c>
      <c r="D18" s="54">
        <v>3</v>
      </c>
      <c r="E18" s="54">
        <v>0</v>
      </c>
      <c r="F18" s="54">
        <v>1</v>
      </c>
      <c r="G18" s="54">
        <v>0</v>
      </c>
      <c r="H18" s="54">
        <v>2</v>
      </c>
      <c r="I18" s="54">
        <v>0</v>
      </c>
      <c r="J18" s="54">
        <v>6</v>
      </c>
      <c r="K18" s="54">
        <v>0</v>
      </c>
      <c r="L18" s="41">
        <v>0.02</v>
      </c>
      <c r="M18" s="35">
        <v>0</v>
      </c>
      <c r="N18" s="35">
        <v>0.04</v>
      </c>
      <c r="O18" s="37">
        <v>0</v>
      </c>
      <c r="P18" s="35">
        <v>0.01</v>
      </c>
      <c r="Q18" s="35">
        <v>0</v>
      </c>
      <c r="R18" s="37">
        <v>0.01</v>
      </c>
      <c r="S18" s="35">
        <v>0</v>
      </c>
      <c r="T18" s="35">
        <v>0.03</v>
      </c>
      <c r="U18" s="37">
        <v>0</v>
      </c>
    </row>
    <row r="19" spans="1:21" x14ac:dyDescent="0.3">
      <c r="A19" s="3" t="s">
        <v>37</v>
      </c>
      <c r="B19" s="54">
        <v>8</v>
      </c>
      <c r="C19" s="54">
        <v>2</v>
      </c>
      <c r="D19" s="54">
        <v>8</v>
      </c>
      <c r="E19" s="54">
        <v>2</v>
      </c>
      <c r="F19" s="54">
        <v>4</v>
      </c>
      <c r="G19" s="54">
        <v>6</v>
      </c>
      <c r="H19" s="54">
        <v>3</v>
      </c>
      <c r="I19" s="54">
        <v>16</v>
      </c>
      <c r="J19" s="54">
        <v>13</v>
      </c>
      <c r="K19" s="54">
        <v>1</v>
      </c>
      <c r="L19" s="41">
        <v>0.08</v>
      </c>
      <c r="M19" s="35">
        <v>0.05</v>
      </c>
      <c r="N19" s="35">
        <v>0.09</v>
      </c>
      <c r="O19" s="35">
        <v>0.02</v>
      </c>
      <c r="P19" s="35">
        <v>0.04</v>
      </c>
      <c r="Q19" s="35">
        <v>0.1</v>
      </c>
      <c r="R19" s="35">
        <v>0.02</v>
      </c>
      <c r="S19" s="35">
        <v>0.15</v>
      </c>
      <c r="T19" s="35">
        <v>7.0000000000000007E-2</v>
      </c>
      <c r="U19" s="37">
        <v>0.02</v>
      </c>
    </row>
    <row r="20" spans="1:21" x14ac:dyDescent="0.3">
      <c r="A20" s="3" t="s">
        <v>38</v>
      </c>
      <c r="B20" s="54">
        <v>14</v>
      </c>
      <c r="C20" s="54">
        <v>5</v>
      </c>
      <c r="D20" s="54">
        <v>14</v>
      </c>
      <c r="E20" s="54">
        <v>9</v>
      </c>
      <c r="F20" s="54">
        <v>17</v>
      </c>
      <c r="G20" s="54">
        <v>15</v>
      </c>
      <c r="H20" s="54">
        <v>20</v>
      </c>
      <c r="I20" s="54">
        <v>7</v>
      </c>
      <c r="J20" s="54">
        <v>16</v>
      </c>
      <c r="K20" s="54">
        <v>7</v>
      </c>
      <c r="L20" s="41">
        <v>0.14000000000000001</v>
      </c>
      <c r="M20" s="35">
        <v>0.14000000000000001</v>
      </c>
      <c r="N20" s="35">
        <v>0.16</v>
      </c>
      <c r="O20" s="35">
        <v>0.1</v>
      </c>
      <c r="P20" s="35">
        <v>0.18</v>
      </c>
      <c r="Q20" s="35">
        <v>0.24</v>
      </c>
      <c r="R20" s="35">
        <v>0.12</v>
      </c>
      <c r="S20" s="35">
        <v>0.06</v>
      </c>
      <c r="T20" s="35">
        <v>0.09</v>
      </c>
      <c r="U20" s="37">
        <v>0.13</v>
      </c>
    </row>
    <row r="21" spans="1:21" x14ac:dyDescent="0.3">
      <c r="A21" s="3" t="s">
        <v>39</v>
      </c>
      <c r="B21" s="54">
        <v>9</v>
      </c>
      <c r="C21" s="54">
        <v>4</v>
      </c>
      <c r="D21" s="54">
        <v>11</v>
      </c>
      <c r="E21" s="54">
        <v>8</v>
      </c>
      <c r="F21" s="54">
        <v>7</v>
      </c>
      <c r="G21" s="54">
        <v>2</v>
      </c>
      <c r="H21" s="54">
        <v>16</v>
      </c>
      <c r="I21" s="54">
        <v>4</v>
      </c>
      <c r="J21" s="54">
        <v>16</v>
      </c>
      <c r="K21" s="54">
        <v>2</v>
      </c>
      <c r="L21" s="41">
        <v>0.09</v>
      </c>
      <c r="M21" s="35">
        <v>0.11</v>
      </c>
      <c r="N21" s="35">
        <v>0.13</v>
      </c>
      <c r="O21" s="35">
        <v>0.09</v>
      </c>
      <c r="P21" s="35">
        <v>7.0000000000000007E-2</v>
      </c>
      <c r="Q21" s="35">
        <v>0.03</v>
      </c>
      <c r="R21" s="35">
        <v>0.1</v>
      </c>
      <c r="S21" s="35">
        <v>0.04</v>
      </c>
      <c r="T21" s="35">
        <v>0.09</v>
      </c>
      <c r="U21" s="37">
        <v>0.04</v>
      </c>
    </row>
    <row r="22" spans="1:21" x14ac:dyDescent="0.3">
      <c r="A22" s="3" t="s">
        <v>40</v>
      </c>
      <c r="B22" s="54">
        <v>6</v>
      </c>
      <c r="C22" s="54">
        <v>1</v>
      </c>
      <c r="D22" s="54">
        <v>0</v>
      </c>
      <c r="E22" s="54">
        <v>4</v>
      </c>
      <c r="F22" s="54">
        <v>5</v>
      </c>
      <c r="G22" s="54">
        <v>3</v>
      </c>
      <c r="H22" s="54">
        <v>2</v>
      </c>
      <c r="I22" s="54">
        <v>2</v>
      </c>
      <c r="J22" s="54">
        <v>6</v>
      </c>
      <c r="K22" s="54">
        <v>3</v>
      </c>
      <c r="L22" s="41">
        <v>0.06</v>
      </c>
      <c r="M22" s="35">
        <v>0.03</v>
      </c>
      <c r="N22" s="35">
        <v>0</v>
      </c>
      <c r="O22" s="35">
        <v>0.04</v>
      </c>
      <c r="P22" s="35">
        <v>0.05</v>
      </c>
      <c r="Q22" s="35">
        <v>0.05</v>
      </c>
      <c r="R22" s="35">
        <v>0.01</v>
      </c>
      <c r="S22" s="35">
        <v>0.02</v>
      </c>
      <c r="T22" s="35">
        <v>0.03</v>
      </c>
      <c r="U22" s="37">
        <v>0.06</v>
      </c>
    </row>
    <row r="23" spans="1:21" x14ac:dyDescent="0.3">
      <c r="A23" s="3" t="s">
        <v>41</v>
      </c>
      <c r="B23" s="54">
        <v>6</v>
      </c>
      <c r="C23" s="54">
        <v>2</v>
      </c>
      <c r="D23" s="54">
        <v>5</v>
      </c>
      <c r="E23" s="54">
        <v>3</v>
      </c>
      <c r="F23" s="54">
        <v>3</v>
      </c>
      <c r="G23" s="54">
        <v>3</v>
      </c>
      <c r="H23" s="54">
        <v>18</v>
      </c>
      <c r="I23" s="54">
        <v>6</v>
      </c>
      <c r="J23" s="54">
        <v>21</v>
      </c>
      <c r="K23" s="54">
        <v>3</v>
      </c>
      <c r="L23" s="41">
        <v>0.06</v>
      </c>
      <c r="M23" s="35">
        <v>0.05</v>
      </c>
      <c r="N23" s="35">
        <v>0.06</v>
      </c>
      <c r="O23" s="35">
        <v>0.03</v>
      </c>
      <c r="P23" s="35">
        <v>0.03</v>
      </c>
      <c r="Q23" s="35">
        <v>0.05</v>
      </c>
      <c r="R23" s="35">
        <v>0.11</v>
      </c>
      <c r="S23" s="35">
        <v>0.06</v>
      </c>
      <c r="T23" s="35">
        <v>0.12</v>
      </c>
      <c r="U23" s="37">
        <v>0.06</v>
      </c>
    </row>
    <row r="24" spans="1:21" x14ac:dyDescent="0.3">
      <c r="A24" s="3" t="s">
        <v>42</v>
      </c>
      <c r="B24" s="54">
        <v>0</v>
      </c>
      <c r="C24" s="54">
        <v>0</v>
      </c>
      <c r="D24" s="54">
        <v>0</v>
      </c>
      <c r="E24" s="54">
        <v>0</v>
      </c>
      <c r="F24" s="54">
        <v>0</v>
      </c>
      <c r="G24" s="54">
        <v>1</v>
      </c>
      <c r="H24" s="54">
        <v>0</v>
      </c>
      <c r="I24" s="54">
        <v>0</v>
      </c>
      <c r="J24" s="54">
        <v>0</v>
      </c>
      <c r="K24" s="54">
        <v>0</v>
      </c>
      <c r="L24" s="41">
        <v>0</v>
      </c>
      <c r="M24" s="35">
        <v>0</v>
      </c>
      <c r="N24" s="35">
        <v>0</v>
      </c>
      <c r="O24" s="35">
        <v>0</v>
      </c>
      <c r="P24" s="37">
        <v>0</v>
      </c>
      <c r="Q24" s="37">
        <v>0.02</v>
      </c>
      <c r="R24" s="37">
        <v>0</v>
      </c>
      <c r="S24" s="35">
        <v>0</v>
      </c>
      <c r="T24" s="37">
        <v>0</v>
      </c>
      <c r="U24" s="37">
        <v>0</v>
      </c>
    </row>
    <row r="25" spans="1:21" x14ac:dyDescent="0.3">
      <c r="A25" s="1" t="s">
        <v>0</v>
      </c>
      <c r="B25" s="65">
        <v>103</v>
      </c>
      <c r="C25" s="65">
        <v>37</v>
      </c>
      <c r="D25" s="65">
        <v>85</v>
      </c>
      <c r="E25" s="65">
        <v>89</v>
      </c>
      <c r="F25" s="65">
        <v>94</v>
      </c>
      <c r="G25" s="65">
        <v>62</v>
      </c>
      <c r="H25" s="65">
        <v>165</v>
      </c>
      <c r="I25" s="65">
        <v>108</v>
      </c>
      <c r="J25" s="65">
        <v>180</v>
      </c>
      <c r="K25" s="65">
        <v>52</v>
      </c>
      <c r="L25" s="42">
        <v>1</v>
      </c>
      <c r="M25" s="36">
        <v>1</v>
      </c>
      <c r="N25" s="36">
        <v>1</v>
      </c>
      <c r="O25" s="36">
        <v>1</v>
      </c>
      <c r="P25" s="36">
        <v>1</v>
      </c>
      <c r="Q25" s="36">
        <v>1</v>
      </c>
      <c r="R25" s="36">
        <v>1</v>
      </c>
      <c r="S25" s="36">
        <v>1</v>
      </c>
      <c r="T25" s="36">
        <v>1</v>
      </c>
      <c r="U25" s="46">
        <v>1</v>
      </c>
    </row>
  </sheetData>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00000000-0004-0000-0400-000000000000}"/>
    <hyperlink ref="A5:G5" location="Contents!A1" display="Back to Contents page" xr:uid="{00000000-0004-0000-0400-000001000000}"/>
  </hyperlinks>
  <pageMargins left="0.7" right="0.7" top="0.75" bottom="0.75" header="0.3" footer="0.3"/>
  <pageSetup paperSize="8" scale="7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79998168889431442"/>
    <pageSetUpPr fitToPage="1"/>
  </sheetPr>
  <dimension ref="A1:U25"/>
  <sheetViews>
    <sheetView workbookViewId="0">
      <selection sqref="A1:U1"/>
    </sheetView>
  </sheetViews>
  <sheetFormatPr defaultColWidth="9" defaultRowHeight="14.5" x14ac:dyDescent="0.3"/>
  <cols>
    <col min="1" max="1" width="57.61328125" style="25" customWidth="1"/>
    <col min="2" max="21" width="7.61328125" style="25" customWidth="1"/>
    <col min="22" max="16384" width="9" style="25"/>
  </cols>
  <sheetData>
    <row r="1" spans="1:21" s="29" customFormat="1" x14ac:dyDescent="0.3">
      <c r="A1" s="81" t="s">
        <v>82</v>
      </c>
      <c r="B1" s="81"/>
      <c r="C1" s="81"/>
      <c r="D1" s="81"/>
      <c r="E1" s="81"/>
      <c r="F1" s="81"/>
      <c r="G1" s="81"/>
      <c r="H1" s="81"/>
      <c r="I1" s="81"/>
      <c r="J1" s="81"/>
      <c r="K1" s="81"/>
      <c r="L1" s="81"/>
      <c r="M1" s="81"/>
      <c r="N1" s="81"/>
      <c r="O1" s="81"/>
      <c r="P1" s="81"/>
      <c r="Q1" s="81"/>
      <c r="R1" s="81"/>
      <c r="S1" s="81"/>
      <c r="T1" s="81"/>
      <c r="U1" s="81"/>
    </row>
    <row r="2" spans="1:21" s="29" customFormat="1" x14ac:dyDescent="0.3">
      <c r="A2" s="78" t="s">
        <v>71</v>
      </c>
      <c r="B2" s="78"/>
      <c r="C2" s="78"/>
      <c r="D2" s="78"/>
      <c r="E2" s="78"/>
      <c r="F2" s="78"/>
      <c r="G2" s="78"/>
      <c r="H2" s="78"/>
      <c r="I2" s="78"/>
      <c r="J2" s="78"/>
      <c r="K2" s="78"/>
      <c r="L2" s="78"/>
      <c r="M2" s="78"/>
      <c r="N2" s="78"/>
      <c r="O2" s="78"/>
      <c r="P2" s="78"/>
      <c r="Q2" s="78"/>
      <c r="R2" s="78"/>
      <c r="S2" s="78"/>
      <c r="T2" s="78"/>
      <c r="U2" s="78"/>
    </row>
    <row r="3" spans="1:21" s="29" customFormat="1" x14ac:dyDescent="0.3">
      <c r="A3" s="78" t="s">
        <v>75</v>
      </c>
      <c r="B3" s="78"/>
      <c r="C3" s="78"/>
      <c r="D3" s="78"/>
      <c r="E3" s="78"/>
      <c r="F3" s="78"/>
      <c r="G3" s="78"/>
      <c r="H3" s="78"/>
      <c r="I3" s="78"/>
      <c r="J3" s="78"/>
      <c r="K3" s="78"/>
      <c r="L3" s="78"/>
      <c r="M3" s="78"/>
      <c r="N3" s="78"/>
      <c r="O3" s="78"/>
      <c r="P3" s="78"/>
      <c r="Q3" s="78"/>
      <c r="R3" s="78"/>
      <c r="S3" s="78"/>
      <c r="T3" s="78"/>
      <c r="U3" s="78"/>
    </row>
    <row r="4" spans="1:21" s="29" customFormat="1" ht="14.25" customHeight="1" x14ac:dyDescent="0.3">
      <c r="A4" s="85" t="s">
        <v>53</v>
      </c>
      <c r="B4" s="85"/>
      <c r="C4" s="85"/>
      <c r="D4" s="85"/>
      <c r="E4" s="85"/>
      <c r="F4" s="85"/>
      <c r="G4" s="85"/>
      <c r="H4" s="85"/>
      <c r="I4" s="85"/>
      <c r="J4" s="85"/>
      <c r="K4" s="85"/>
      <c r="L4" s="85"/>
      <c r="M4" s="85"/>
      <c r="N4" s="85"/>
      <c r="O4" s="85"/>
      <c r="P4" s="85"/>
      <c r="Q4" s="85"/>
      <c r="R4" s="85"/>
      <c r="S4" s="85"/>
      <c r="T4" s="85"/>
      <c r="U4" s="85"/>
    </row>
    <row r="5" spans="1:21" s="29" customFormat="1" ht="14.25" customHeight="1" x14ac:dyDescent="0.3">
      <c r="A5" s="85" t="s">
        <v>54</v>
      </c>
      <c r="B5" s="85"/>
      <c r="C5" s="85"/>
      <c r="D5" s="85"/>
      <c r="E5" s="85"/>
      <c r="F5" s="85"/>
      <c r="G5" s="85"/>
      <c r="H5" s="85"/>
      <c r="I5" s="85"/>
      <c r="J5" s="85"/>
      <c r="K5" s="85"/>
      <c r="L5" s="85"/>
      <c r="M5" s="85"/>
      <c r="N5" s="85"/>
      <c r="O5" s="85"/>
      <c r="P5" s="85"/>
      <c r="Q5" s="85"/>
      <c r="R5" s="85"/>
      <c r="S5" s="85"/>
      <c r="T5" s="85"/>
      <c r="U5" s="85"/>
    </row>
    <row r="6" spans="1:21" s="29" customFormat="1" x14ac:dyDescent="0.3">
      <c r="A6" s="78" t="s">
        <v>90</v>
      </c>
      <c r="B6" s="78"/>
      <c r="C6" s="78"/>
      <c r="D6" s="78"/>
      <c r="E6" s="78"/>
      <c r="F6" s="78"/>
      <c r="G6" s="78"/>
      <c r="H6" s="78"/>
      <c r="I6" s="78"/>
      <c r="J6" s="78"/>
      <c r="K6" s="78"/>
      <c r="L6" s="78"/>
      <c r="M6" s="78"/>
      <c r="N6" s="78"/>
      <c r="O6" s="78"/>
      <c r="P6" s="78"/>
      <c r="Q6" s="78"/>
      <c r="R6" s="78"/>
      <c r="S6" s="78"/>
      <c r="T6" s="78"/>
      <c r="U6" s="78"/>
    </row>
    <row r="7" spans="1:21" s="29" customFormat="1" x14ac:dyDescent="0.3">
      <c r="A7" s="34"/>
      <c r="B7" s="83" t="s">
        <v>55</v>
      </c>
      <c r="C7" s="83"/>
      <c r="D7" s="83"/>
      <c r="E7" s="83"/>
      <c r="F7" s="83"/>
      <c r="G7" s="83"/>
      <c r="H7" s="83"/>
      <c r="I7" s="83"/>
      <c r="J7" s="83"/>
      <c r="K7" s="83"/>
      <c r="L7" s="84" t="s">
        <v>52</v>
      </c>
      <c r="M7" s="83"/>
      <c r="N7" s="83"/>
      <c r="O7" s="83"/>
      <c r="P7" s="83"/>
      <c r="Q7" s="83"/>
      <c r="R7" s="83"/>
      <c r="S7" s="83"/>
      <c r="T7" s="83"/>
      <c r="U7" s="83"/>
    </row>
    <row r="8" spans="1:21" s="29" customFormat="1" ht="15" customHeight="1" x14ac:dyDescent="0.3">
      <c r="A8" s="19" t="s">
        <v>45</v>
      </c>
      <c r="B8" s="2">
        <v>2014</v>
      </c>
      <c r="C8" s="2">
        <v>2015</v>
      </c>
      <c r="D8" s="2">
        <v>2016</v>
      </c>
      <c r="E8" s="2">
        <v>2017</v>
      </c>
      <c r="F8" s="2">
        <v>2018</v>
      </c>
      <c r="G8" s="2">
        <v>2019</v>
      </c>
      <c r="H8" s="2">
        <v>2020</v>
      </c>
      <c r="I8" s="2">
        <v>2021</v>
      </c>
      <c r="J8" s="2">
        <v>2022</v>
      </c>
      <c r="K8" s="2">
        <v>2023</v>
      </c>
      <c r="L8" s="40">
        <v>2014</v>
      </c>
      <c r="M8" s="2">
        <v>2015</v>
      </c>
      <c r="N8" s="2">
        <v>2016</v>
      </c>
      <c r="O8" s="2">
        <v>2017</v>
      </c>
      <c r="P8" s="2">
        <v>2018</v>
      </c>
      <c r="Q8" s="2">
        <v>2019</v>
      </c>
      <c r="R8" s="2">
        <v>2020</v>
      </c>
      <c r="S8" s="2">
        <v>2021</v>
      </c>
      <c r="T8" s="2">
        <v>2022</v>
      </c>
      <c r="U8" s="2">
        <v>2023</v>
      </c>
    </row>
    <row r="9" spans="1:21" x14ac:dyDescent="0.3">
      <c r="A9" s="3" t="s">
        <v>27</v>
      </c>
      <c r="B9" s="54">
        <v>3</v>
      </c>
      <c r="C9" s="54">
        <v>0</v>
      </c>
      <c r="D9" s="54">
        <v>5</v>
      </c>
      <c r="E9" s="54">
        <v>2</v>
      </c>
      <c r="F9" s="54">
        <v>4</v>
      </c>
      <c r="G9" s="54">
        <v>2</v>
      </c>
      <c r="H9" s="54">
        <v>2</v>
      </c>
      <c r="I9" s="54">
        <v>5</v>
      </c>
      <c r="J9" s="54">
        <v>4</v>
      </c>
      <c r="K9" s="54">
        <v>0</v>
      </c>
      <c r="L9" s="41">
        <v>0.11</v>
      </c>
      <c r="M9" s="35">
        <v>0</v>
      </c>
      <c r="N9" s="35">
        <v>0.15</v>
      </c>
      <c r="O9" s="35">
        <v>0.05</v>
      </c>
      <c r="P9" s="35">
        <v>0.12</v>
      </c>
      <c r="Q9" s="35">
        <v>0.09</v>
      </c>
      <c r="R9" s="35">
        <v>0.04</v>
      </c>
      <c r="S9" s="35">
        <v>0.13</v>
      </c>
      <c r="T9" s="35">
        <v>7.0000000000000007E-2</v>
      </c>
      <c r="U9" s="37">
        <v>0</v>
      </c>
    </row>
    <row r="10" spans="1:21" x14ac:dyDescent="0.3">
      <c r="A10" s="3" t="s">
        <v>28</v>
      </c>
      <c r="B10" s="54">
        <v>10</v>
      </c>
      <c r="C10" s="54">
        <v>9</v>
      </c>
      <c r="D10" s="54">
        <v>9</v>
      </c>
      <c r="E10" s="54">
        <v>17</v>
      </c>
      <c r="F10" s="54">
        <v>9</v>
      </c>
      <c r="G10" s="54">
        <v>8</v>
      </c>
      <c r="H10" s="54">
        <v>23</v>
      </c>
      <c r="I10" s="54">
        <v>15</v>
      </c>
      <c r="J10" s="54">
        <v>21</v>
      </c>
      <c r="K10" s="54">
        <v>3</v>
      </c>
      <c r="L10" s="41">
        <v>0.37</v>
      </c>
      <c r="M10" s="35">
        <v>0.53</v>
      </c>
      <c r="N10" s="35">
        <v>0.26</v>
      </c>
      <c r="O10" s="35">
        <v>0.45</v>
      </c>
      <c r="P10" s="35">
        <v>0.27</v>
      </c>
      <c r="Q10" s="35">
        <v>0.36</v>
      </c>
      <c r="R10" s="35">
        <v>0.47</v>
      </c>
      <c r="S10" s="35">
        <v>0.38</v>
      </c>
      <c r="T10" s="35">
        <v>0.38</v>
      </c>
      <c r="U10" s="37">
        <v>0.25</v>
      </c>
    </row>
    <row r="11" spans="1:21" x14ac:dyDescent="0.3">
      <c r="A11" s="3" t="s">
        <v>29</v>
      </c>
      <c r="B11" s="54">
        <v>1</v>
      </c>
      <c r="C11" s="54">
        <v>0</v>
      </c>
      <c r="D11" s="54">
        <v>1</v>
      </c>
      <c r="E11" s="54">
        <v>3</v>
      </c>
      <c r="F11" s="54">
        <v>0</v>
      </c>
      <c r="G11" s="54">
        <v>1</v>
      </c>
      <c r="H11" s="54">
        <v>3</v>
      </c>
      <c r="I11" s="54">
        <v>3</v>
      </c>
      <c r="J11" s="54">
        <v>1</v>
      </c>
      <c r="K11" s="54">
        <v>2</v>
      </c>
      <c r="L11" s="41">
        <v>0.04</v>
      </c>
      <c r="M11" s="35">
        <v>0</v>
      </c>
      <c r="N11" s="35">
        <v>0.03</v>
      </c>
      <c r="O11" s="35">
        <v>0.08</v>
      </c>
      <c r="P11" s="35">
        <v>0</v>
      </c>
      <c r="Q11" s="35">
        <v>0.05</v>
      </c>
      <c r="R11" s="35">
        <v>0.06</v>
      </c>
      <c r="S11" s="35">
        <v>0.08</v>
      </c>
      <c r="T11" s="35">
        <v>0.02</v>
      </c>
      <c r="U11" s="37">
        <v>0.17</v>
      </c>
    </row>
    <row r="12" spans="1:21" x14ac:dyDescent="0.3">
      <c r="A12" s="3" t="s">
        <v>30</v>
      </c>
      <c r="B12" s="54">
        <v>2</v>
      </c>
      <c r="C12" s="54">
        <v>0</v>
      </c>
      <c r="D12" s="54">
        <v>0</v>
      </c>
      <c r="E12" s="54">
        <v>2</v>
      </c>
      <c r="F12" s="54">
        <v>2</v>
      </c>
      <c r="G12" s="54">
        <v>0</v>
      </c>
      <c r="H12" s="54">
        <v>0</v>
      </c>
      <c r="I12" s="54">
        <v>0</v>
      </c>
      <c r="J12" s="54">
        <v>2</v>
      </c>
      <c r="K12" s="54">
        <v>1</v>
      </c>
      <c r="L12" s="41">
        <v>7.0000000000000007E-2</v>
      </c>
      <c r="M12" s="35">
        <v>0</v>
      </c>
      <c r="N12" s="35">
        <v>0</v>
      </c>
      <c r="O12" s="35">
        <v>0.05</v>
      </c>
      <c r="P12" s="35">
        <v>0.06</v>
      </c>
      <c r="Q12" s="35">
        <v>0</v>
      </c>
      <c r="R12" s="35">
        <v>0</v>
      </c>
      <c r="S12" s="35">
        <v>0</v>
      </c>
      <c r="T12" s="35">
        <v>0.04</v>
      </c>
      <c r="U12" s="37">
        <v>0.08</v>
      </c>
    </row>
    <row r="13" spans="1:21" x14ac:dyDescent="0.3">
      <c r="A13" s="3" t="s">
        <v>31</v>
      </c>
      <c r="B13" s="54">
        <v>2</v>
      </c>
      <c r="C13" s="54">
        <v>1</v>
      </c>
      <c r="D13" s="54">
        <v>3</v>
      </c>
      <c r="E13" s="54">
        <v>4</v>
      </c>
      <c r="F13" s="54">
        <v>3</v>
      </c>
      <c r="G13" s="54">
        <v>0</v>
      </c>
      <c r="H13" s="54">
        <v>6</v>
      </c>
      <c r="I13" s="54">
        <v>5</v>
      </c>
      <c r="J13" s="54">
        <v>5</v>
      </c>
      <c r="K13" s="54">
        <v>1</v>
      </c>
      <c r="L13" s="41">
        <v>7.0000000000000007E-2</v>
      </c>
      <c r="M13" s="35">
        <v>0.06</v>
      </c>
      <c r="N13" s="35">
        <v>0.09</v>
      </c>
      <c r="O13" s="35">
        <v>0.11</v>
      </c>
      <c r="P13" s="35">
        <v>0.09</v>
      </c>
      <c r="Q13" s="35">
        <v>0</v>
      </c>
      <c r="R13" s="35">
        <v>0.12</v>
      </c>
      <c r="S13" s="35">
        <v>0.13</v>
      </c>
      <c r="T13" s="35">
        <v>0.09</v>
      </c>
      <c r="U13" s="37">
        <v>0.08</v>
      </c>
    </row>
    <row r="14" spans="1:21" x14ac:dyDescent="0.3">
      <c r="A14" s="3" t="s">
        <v>32</v>
      </c>
      <c r="B14" s="54">
        <v>1</v>
      </c>
      <c r="C14" s="54">
        <v>3</v>
      </c>
      <c r="D14" s="54">
        <v>1</v>
      </c>
      <c r="E14" s="54">
        <v>1</v>
      </c>
      <c r="F14" s="54">
        <v>0</v>
      </c>
      <c r="G14" s="54">
        <v>1</v>
      </c>
      <c r="H14" s="54">
        <v>2</v>
      </c>
      <c r="I14" s="54">
        <v>0</v>
      </c>
      <c r="J14" s="54">
        <v>2</v>
      </c>
      <c r="K14" s="54">
        <v>0</v>
      </c>
      <c r="L14" s="41">
        <v>0.04</v>
      </c>
      <c r="M14" s="35">
        <v>0.18</v>
      </c>
      <c r="N14" s="35">
        <v>0.03</v>
      </c>
      <c r="O14" s="35">
        <v>0.03</v>
      </c>
      <c r="P14" s="35">
        <v>0</v>
      </c>
      <c r="Q14" s="35">
        <v>0.05</v>
      </c>
      <c r="R14" s="35">
        <v>0.04</v>
      </c>
      <c r="S14" s="35">
        <v>0</v>
      </c>
      <c r="T14" s="37">
        <v>0.04</v>
      </c>
      <c r="U14" s="37">
        <v>0</v>
      </c>
    </row>
    <row r="15" spans="1:21" x14ac:dyDescent="0.3">
      <c r="A15" s="3" t="s">
        <v>33</v>
      </c>
      <c r="B15" s="54">
        <v>1</v>
      </c>
      <c r="C15" s="54">
        <v>1</v>
      </c>
      <c r="D15" s="54">
        <v>2</v>
      </c>
      <c r="E15" s="54">
        <v>3</v>
      </c>
      <c r="F15" s="54">
        <v>2</v>
      </c>
      <c r="G15" s="54">
        <v>2</v>
      </c>
      <c r="H15" s="54">
        <v>6</v>
      </c>
      <c r="I15" s="54">
        <v>5</v>
      </c>
      <c r="J15" s="54">
        <v>5</v>
      </c>
      <c r="K15" s="54">
        <v>1</v>
      </c>
      <c r="L15" s="41">
        <v>0.04</v>
      </c>
      <c r="M15" s="35">
        <v>0.06</v>
      </c>
      <c r="N15" s="35">
        <v>0.06</v>
      </c>
      <c r="O15" s="35">
        <v>0.08</v>
      </c>
      <c r="P15" s="35">
        <v>0.06</v>
      </c>
      <c r="Q15" s="35">
        <v>0.09</v>
      </c>
      <c r="R15" s="35">
        <v>0.12</v>
      </c>
      <c r="S15" s="35">
        <v>0.13</v>
      </c>
      <c r="T15" s="35">
        <v>0.09</v>
      </c>
      <c r="U15" s="37">
        <v>0.08</v>
      </c>
    </row>
    <row r="16" spans="1:21" x14ac:dyDescent="0.3">
      <c r="A16" s="3" t="s">
        <v>34</v>
      </c>
      <c r="B16" s="54">
        <v>0</v>
      </c>
      <c r="C16" s="54">
        <v>0</v>
      </c>
      <c r="D16" s="54">
        <v>2</v>
      </c>
      <c r="E16" s="54">
        <v>1</v>
      </c>
      <c r="F16" s="54">
        <v>3</v>
      </c>
      <c r="G16" s="54">
        <v>1</v>
      </c>
      <c r="H16" s="54">
        <v>0</v>
      </c>
      <c r="I16" s="54">
        <v>2</v>
      </c>
      <c r="J16" s="54">
        <v>4</v>
      </c>
      <c r="K16" s="54">
        <v>0</v>
      </c>
      <c r="L16" s="41">
        <v>0</v>
      </c>
      <c r="M16" s="35">
        <v>0</v>
      </c>
      <c r="N16" s="35">
        <v>0.06</v>
      </c>
      <c r="O16" s="35">
        <v>0.03</v>
      </c>
      <c r="P16" s="35">
        <v>0.09</v>
      </c>
      <c r="Q16" s="35">
        <v>0.05</v>
      </c>
      <c r="R16" s="35">
        <v>0</v>
      </c>
      <c r="S16" s="35">
        <v>0.05</v>
      </c>
      <c r="T16" s="35">
        <v>7.0000000000000007E-2</v>
      </c>
      <c r="U16" s="37">
        <v>0</v>
      </c>
    </row>
    <row r="17" spans="1:21" x14ac:dyDescent="0.3">
      <c r="A17" s="3" t="s">
        <v>35</v>
      </c>
      <c r="B17" s="54">
        <v>0</v>
      </c>
      <c r="C17" s="54">
        <v>0</v>
      </c>
      <c r="D17" s="54">
        <v>0</v>
      </c>
      <c r="E17" s="54">
        <v>0</v>
      </c>
      <c r="F17" s="54">
        <v>0</v>
      </c>
      <c r="G17" s="54">
        <v>0</v>
      </c>
      <c r="H17" s="54">
        <v>0</v>
      </c>
      <c r="I17" s="54">
        <v>0</v>
      </c>
      <c r="J17" s="54">
        <v>0</v>
      </c>
      <c r="K17" s="54">
        <v>0</v>
      </c>
      <c r="L17" s="41">
        <v>0</v>
      </c>
      <c r="M17" s="35">
        <v>0</v>
      </c>
      <c r="N17" s="35">
        <v>0</v>
      </c>
      <c r="O17" s="37">
        <v>0</v>
      </c>
      <c r="P17" s="35">
        <v>0</v>
      </c>
      <c r="Q17" s="35">
        <v>0</v>
      </c>
      <c r="R17" s="35">
        <v>0</v>
      </c>
      <c r="S17" s="37">
        <v>0</v>
      </c>
      <c r="T17" s="35">
        <v>0</v>
      </c>
      <c r="U17" s="37">
        <v>0</v>
      </c>
    </row>
    <row r="18" spans="1:21" x14ac:dyDescent="0.3">
      <c r="A18" s="3" t="s">
        <v>36</v>
      </c>
      <c r="B18" s="54">
        <v>0</v>
      </c>
      <c r="C18" s="54">
        <v>0</v>
      </c>
      <c r="D18" s="54">
        <v>0</v>
      </c>
      <c r="E18" s="54">
        <v>0</v>
      </c>
      <c r="F18" s="54">
        <v>0</v>
      </c>
      <c r="G18" s="54">
        <v>0</v>
      </c>
      <c r="H18" s="54">
        <v>0</v>
      </c>
      <c r="I18" s="54">
        <v>0</v>
      </c>
      <c r="J18" s="54">
        <v>0</v>
      </c>
      <c r="K18" s="54">
        <v>0</v>
      </c>
      <c r="L18" s="41">
        <v>0</v>
      </c>
      <c r="M18" s="35">
        <v>0</v>
      </c>
      <c r="N18" s="35">
        <v>0</v>
      </c>
      <c r="O18" s="37">
        <v>0</v>
      </c>
      <c r="P18" s="35">
        <v>0</v>
      </c>
      <c r="Q18" s="35">
        <v>0</v>
      </c>
      <c r="R18" s="37">
        <v>0</v>
      </c>
      <c r="S18" s="35">
        <v>0</v>
      </c>
      <c r="T18" s="35">
        <v>0</v>
      </c>
      <c r="U18" s="37">
        <v>0</v>
      </c>
    </row>
    <row r="19" spans="1:21" x14ac:dyDescent="0.3">
      <c r="A19" s="3" t="s">
        <v>37</v>
      </c>
      <c r="B19" s="54">
        <v>2</v>
      </c>
      <c r="C19" s="54">
        <v>1</v>
      </c>
      <c r="D19" s="54">
        <v>4</v>
      </c>
      <c r="E19" s="54">
        <v>0</v>
      </c>
      <c r="F19" s="54">
        <v>1</v>
      </c>
      <c r="G19" s="54">
        <v>1</v>
      </c>
      <c r="H19" s="54">
        <v>1</v>
      </c>
      <c r="I19" s="54">
        <v>1</v>
      </c>
      <c r="J19" s="54">
        <v>3</v>
      </c>
      <c r="K19" s="54">
        <v>0</v>
      </c>
      <c r="L19" s="41">
        <v>7.0000000000000007E-2</v>
      </c>
      <c r="M19" s="35">
        <v>0.06</v>
      </c>
      <c r="N19" s="35">
        <v>0.12</v>
      </c>
      <c r="O19" s="35">
        <v>0</v>
      </c>
      <c r="P19" s="35">
        <v>0.03</v>
      </c>
      <c r="Q19" s="35">
        <v>0.05</v>
      </c>
      <c r="R19" s="35">
        <v>0.02</v>
      </c>
      <c r="S19" s="35">
        <v>0.03</v>
      </c>
      <c r="T19" s="35">
        <v>0.05</v>
      </c>
      <c r="U19" s="37">
        <v>0</v>
      </c>
    </row>
    <row r="20" spans="1:21" x14ac:dyDescent="0.3">
      <c r="A20" s="3" t="s">
        <v>38</v>
      </c>
      <c r="B20" s="54">
        <v>2</v>
      </c>
      <c r="C20" s="54">
        <v>2</v>
      </c>
      <c r="D20" s="54">
        <v>5</v>
      </c>
      <c r="E20" s="54">
        <v>2</v>
      </c>
      <c r="F20" s="54">
        <v>6</v>
      </c>
      <c r="G20" s="54">
        <v>2</v>
      </c>
      <c r="H20" s="54">
        <v>4</v>
      </c>
      <c r="I20" s="54">
        <v>1</v>
      </c>
      <c r="J20" s="54">
        <v>5</v>
      </c>
      <c r="K20" s="54">
        <v>3</v>
      </c>
      <c r="L20" s="41">
        <v>7.0000000000000007E-2</v>
      </c>
      <c r="M20" s="35">
        <v>0.12</v>
      </c>
      <c r="N20" s="35">
        <v>0.15</v>
      </c>
      <c r="O20" s="35">
        <v>0.05</v>
      </c>
      <c r="P20" s="35">
        <v>0.18</v>
      </c>
      <c r="Q20" s="35">
        <v>0.09</v>
      </c>
      <c r="R20" s="35">
        <v>0.08</v>
      </c>
      <c r="S20" s="35">
        <v>0.03</v>
      </c>
      <c r="T20" s="35">
        <v>0.09</v>
      </c>
      <c r="U20" s="37">
        <v>0.25</v>
      </c>
    </row>
    <row r="21" spans="1:21" x14ac:dyDescent="0.3">
      <c r="A21" s="3" t="s">
        <v>39</v>
      </c>
      <c r="B21" s="54">
        <v>2</v>
      </c>
      <c r="C21" s="54">
        <v>0</v>
      </c>
      <c r="D21" s="54">
        <v>1</v>
      </c>
      <c r="E21" s="54">
        <v>2</v>
      </c>
      <c r="F21" s="54">
        <v>1</v>
      </c>
      <c r="G21" s="54">
        <v>0</v>
      </c>
      <c r="H21" s="54">
        <v>2</v>
      </c>
      <c r="I21" s="54">
        <v>0</v>
      </c>
      <c r="J21" s="54">
        <v>1</v>
      </c>
      <c r="K21" s="54">
        <v>0</v>
      </c>
      <c r="L21" s="41">
        <v>7.0000000000000007E-2</v>
      </c>
      <c r="M21" s="35">
        <v>0</v>
      </c>
      <c r="N21" s="35">
        <v>0.03</v>
      </c>
      <c r="O21" s="35">
        <v>0.05</v>
      </c>
      <c r="P21" s="35">
        <v>0.03</v>
      </c>
      <c r="Q21" s="35">
        <v>0</v>
      </c>
      <c r="R21" s="35">
        <v>0.04</v>
      </c>
      <c r="S21" s="35">
        <v>0</v>
      </c>
      <c r="T21" s="35">
        <v>0.02</v>
      </c>
      <c r="U21" s="37">
        <v>0</v>
      </c>
    </row>
    <row r="22" spans="1:21" x14ac:dyDescent="0.3">
      <c r="A22" s="3" t="s">
        <v>40</v>
      </c>
      <c r="B22" s="54">
        <v>0</v>
      </c>
      <c r="C22" s="54">
        <v>0</v>
      </c>
      <c r="D22" s="54">
        <v>0</v>
      </c>
      <c r="E22" s="54">
        <v>0</v>
      </c>
      <c r="F22" s="54">
        <v>1</v>
      </c>
      <c r="G22" s="54">
        <v>1</v>
      </c>
      <c r="H22" s="54">
        <v>0</v>
      </c>
      <c r="I22" s="54">
        <v>0</v>
      </c>
      <c r="J22" s="54">
        <v>0</v>
      </c>
      <c r="K22" s="54">
        <v>1</v>
      </c>
      <c r="L22" s="41">
        <v>0</v>
      </c>
      <c r="M22" s="35">
        <v>0</v>
      </c>
      <c r="N22" s="35">
        <v>0</v>
      </c>
      <c r="O22" s="35">
        <v>0</v>
      </c>
      <c r="P22" s="35">
        <v>0.03</v>
      </c>
      <c r="Q22" s="35">
        <v>0.05</v>
      </c>
      <c r="R22" s="35">
        <v>0</v>
      </c>
      <c r="S22" s="35">
        <v>0</v>
      </c>
      <c r="T22" s="35">
        <v>0</v>
      </c>
      <c r="U22" s="37">
        <v>0.08</v>
      </c>
    </row>
    <row r="23" spans="1:21" x14ac:dyDescent="0.3">
      <c r="A23" s="3" t="s">
        <v>41</v>
      </c>
      <c r="B23" s="54">
        <v>1</v>
      </c>
      <c r="C23" s="54">
        <v>0</v>
      </c>
      <c r="D23" s="54">
        <v>1</v>
      </c>
      <c r="E23" s="54">
        <v>1</v>
      </c>
      <c r="F23" s="54">
        <v>1</v>
      </c>
      <c r="G23" s="54">
        <v>2</v>
      </c>
      <c r="H23" s="54">
        <v>0</v>
      </c>
      <c r="I23" s="54">
        <v>2</v>
      </c>
      <c r="J23" s="54">
        <v>2</v>
      </c>
      <c r="K23" s="54">
        <v>0</v>
      </c>
      <c r="L23" s="41">
        <v>0.04</v>
      </c>
      <c r="M23" s="35">
        <v>0</v>
      </c>
      <c r="N23" s="35">
        <v>0.03</v>
      </c>
      <c r="O23" s="35">
        <v>0.03</v>
      </c>
      <c r="P23" s="35">
        <v>0.03</v>
      </c>
      <c r="Q23" s="35">
        <v>0.09</v>
      </c>
      <c r="R23" s="35">
        <v>0</v>
      </c>
      <c r="S23" s="35">
        <v>0.05</v>
      </c>
      <c r="T23" s="35">
        <v>0.04</v>
      </c>
      <c r="U23" s="37">
        <v>0</v>
      </c>
    </row>
    <row r="24" spans="1:21" x14ac:dyDescent="0.3">
      <c r="A24" s="3" t="s">
        <v>42</v>
      </c>
      <c r="B24" s="54">
        <v>0</v>
      </c>
      <c r="C24" s="54">
        <v>0</v>
      </c>
      <c r="D24" s="54">
        <v>0</v>
      </c>
      <c r="E24" s="54">
        <v>0</v>
      </c>
      <c r="F24" s="54">
        <v>0</v>
      </c>
      <c r="G24" s="54">
        <v>1</v>
      </c>
      <c r="H24" s="54">
        <v>0</v>
      </c>
      <c r="I24" s="54">
        <v>0</v>
      </c>
      <c r="J24" s="54">
        <v>0</v>
      </c>
      <c r="K24" s="54">
        <v>0</v>
      </c>
      <c r="L24" s="41">
        <v>0</v>
      </c>
      <c r="M24" s="35">
        <v>0</v>
      </c>
      <c r="N24" s="35">
        <v>0</v>
      </c>
      <c r="O24" s="35">
        <v>0</v>
      </c>
      <c r="P24" s="37">
        <v>0</v>
      </c>
      <c r="Q24" s="37">
        <v>0.05</v>
      </c>
      <c r="R24" s="37">
        <v>0</v>
      </c>
      <c r="S24" s="35">
        <v>0</v>
      </c>
      <c r="T24" s="37">
        <v>0</v>
      </c>
      <c r="U24" s="37">
        <v>0</v>
      </c>
    </row>
    <row r="25" spans="1:21" x14ac:dyDescent="0.3">
      <c r="A25" s="1" t="s">
        <v>0</v>
      </c>
      <c r="B25" s="65">
        <v>27</v>
      </c>
      <c r="C25" s="65">
        <v>17</v>
      </c>
      <c r="D25" s="65">
        <v>34</v>
      </c>
      <c r="E25" s="65">
        <v>38</v>
      </c>
      <c r="F25" s="65">
        <v>33</v>
      </c>
      <c r="G25" s="65">
        <v>22</v>
      </c>
      <c r="H25" s="65">
        <v>49</v>
      </c>
      <c r="I25" s="65">
        <v>39</v>
      </c>
      <c r="J25" s="65">
        <v>55</v>
      </c>
      <c r="K25" s="65">
        <v>12</v>
      </c>
      <c r="L25" s="42">
        <v>1</v>
      </c>
      <c r="M25" s="36">
        <v>1</v>
      </c>
      <c r="N25" s="36">
        <v>1</v>
      </c>
      <c r="O25" s="36">
        <v>1</v>
      </c>
      <c r="P25" s="36">
        <v>1</v>
      </c>
      <c r="Q25" s="36">
        <v>1</v>
      </c>
      <c r="R25" s="36">
        <v>1</v>
      </c>
      <c r="S25" s="36">
        <v>1</v>
      </c>
      <c r="T25" s="36">
        <v>1</v>
      </c>
      <c r="U25" s="46">
        <v>1</v>
      </c>
    </row>
  </sheetData>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0BDA64F8-7DAB-4FB0-B241-19FC60EC62BE}"/>
    <hyperlink ref="A5:G5" location="Contents!A1" display="Back to Contents page" xr:uid="{3869E08F-953B-4039-83A5-69A144A7AE9E}"/>
  </hyperlinks>
  <pageMargins left="0.7" right="0.7" top="0.75" bottom="0.75" header="0.3" footer="0.3"/>
  <pageSetup paperSize="8"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79998168889431442"/>
    <pageSetUpPr fitToPage="1"/>
  </sheetPr>
  <dimension ref="A1:U34"/>
  <sheetViews>
    <sheetView workbookViewId="0">
      <selection sqref="A1:U1"/>
    </sheetView>
  </sheetViews>
  <sheetFormatPr defaultColWidth="9" defaultRowHeight="14.5" x14ac:dyDescent="0.3"/>
  <cols>
    <col min="1" max="1" width="15.61328125" style="25" customWidth="1"/>
    <col min="2" max="21" width="8.15234375" style="25" customWidth="1"/>
    <col min="22" max="16384" width="9" style="25"/>
  </cols>
  <sheetData>
    <row r="1" spans="1:21" s="29" customFormat="1" x14ac:dyDescent="0.3">
      <c r="A1" s="81" t="s">
        <v>83</v>
      </c>
      <c r="B1" s="81"/>
      <c r="C1" s="81"/>
      <c r="D1" s="81"/>
      <c r="E1" s="81"/>
      <c r="F1" s="81"/>
      <c r="G1" s="81"/>
      <c r="H1" s="81"/>
      <c r="I1" s="81"/>
      <c r="J1" s="81"/>
      <c r="K1" s="81"/>
      <c r="L1" s="81"/>
      <c r="M1" s="81"/>
      <c r="N1" s="81"/>
      <c r="O1" s="81"/>
      <c r="P1" s="81"/>
      <c r="Q1" s="81"/>
      <c r="R1" s="81"/>
      <c r="S1" s="81"/>
      <c r="T1" s="81"/>
      <c r="U1" s="81"/>
    </row>
    <row r="2" spans="1:21" s="29" customFormat="1" ht="24.75" customHeight="1" x14ac:dyDescent="0.3">
      <c r="A2" s="78" t="s">
        <v>72</v>
      </c>
      <c r="B2" s="78"/>
      <c r="C2" s="78"/>
      <c r="D2" s="78"/>
      <c r="E2" s="78"/>
      <c r="F2" s="78"/>
      <c r="G2" s="78"/>
      <c r="H2" s="78"/>
      <c r="I2" s="78"/>
      <c r="J2" s="78"/>
      <c r="K2" s="78"/>
      <c r="L2" s="78"/>
      <c r="M2" s="78"/>
      <c r="N2" s="78"/>
      <c r="O2" s="78"/>
      <c r="P2" s="78"/>
      <c r="Q2" s="78"/>
      <c r="R2" s="78"/>
      <c r="S2" s="78"/>
      <c r="T2" s="78"/>
      <c r="U2" s="78"/>
    </row>
    <row r="3" spans="1:21" s="29" customFormat="1" x14ac:dyDescent="0.3">
      <c r="A3" s="78" t="s">
        <v>77</v>
      </c>
      <c r="B3" s="78"/>
      <c r="C3" s="78"/>
      <c r="D3" s="78"/>
      <c r="E3" s="78"/>
      <c r="F3" s="78"/>
      <c r="G3" s="78"/>
      <c r="H3" s="78"/>
      <c r="I3" s="78"/>
      <c r="J3" s="78"/>
      <c r="K3" s="78"/>
      <c r="L3" s="78"/>
      <c r="M3" s="78"/>
      <c r="N3" s="78"/>
      <c r="O3" s="78"/>
      <c r="P3" s="78"/>
      <c r="Q3" s="78"/>
      <c r="R3" s="78"/>
      <c r="S3" s="78"/>
      <c r="T3" s="78"/>
      <c r="U3" s="78"/>
    </row>
    <row r="4" spans="1:21" s="29" customFormat="1" ht="26.25" customHeight="1" x14ac:dyDescent="0.3">
      <c r="A4" s="87" t="s">
        <v>59</v>
      </c>
      <c r="B4" s="78"/>
      <c r="C4" s="78"/>
      <c r="D4" s="78"/>
      <c r="E4" s="78"/>
      <c r="F4" s="78"/>
      <c r="G4" s="78"/>
      <c r="H4" s="78"/>
      <c r="I4" s="78"/>
      <c r="J4" s="78"/>
      <c r="K4" s="78"/>
      <c r="L4" s="78"/>
      <c r="M4" s="78"/>
      <c r="N4" s="78"/>
      <c r="O4" s="78"/>
      <c r="P4" s="78"/>
      <c r="Q4" s="78"/>
      <c r="R4" s="78"/>
      <c r="S4" s="78"/>
      <c r="T4" s="78"/>
      <c r="U4" s="78"/>
    </row>
    <row r="5" spans="1:21" s="29" customFormat="1" ht="14.25" customHeight="1" x14ac:dyDescent="0.3">
      <c r="A5" s="85" t="s">
        <v>53</v>
      </c>
      <c r="B5" s="85"/>
      <c r="C5" s="85"/>
      <c r="D5" s="85"/>
      <c r="E5" s="85"/>
      <c r="F5" s="85"/>
      <c r="G5" s="85"/>
      <c r="H5" s="85"/>
      <c r="I5" s="85"/>
      <c r="J5" s="85"/>
      <c r="K5" s="85"/>
      <c r="L5" s="85"/>
      <c r="M5" s="85"/>
      <c r="N5" s="85"/>
      <c r="O5" s="85"/>
      <c r="P5" s="85"/>
      <c r="Q5" s="85"/>
      <c r="R5" s="85"/>
      <c r="S5" s="85"/>
      <c r="T5" s="85"/>
      <c r="U5" s="85"/>
    </row>
    <row r="6" spans="1:21" s="29" customFormat="1" ht="14.25" customHeight="1" x14ac:dyDescent="0.3">
      <c r="A6" s="85" t="s">
        <v>54</v>
      </c>
      <c r="B6" s="85"/>
      <c r="C6" s="85"/>
      <c r="D6" s="85"/>
      <c r="E6" s="85"/>
      <c r="F6" s="85"/>
      <c r="G6" s="85"/>
      <c r="H6" s="85"/>
      <c r="I6" s="85"/>
      <c r="J6" s="85"/>
      <c r="K6" s="85"/>
      <c r="L6" s="85"/>
      <c r="M6" s="85"/>
      <c r="N6" s="85"/>
      <c r="O6" s="85"/>
      <c r="P6" s="85"/>
      <c r="Q6" s="85"/>
      <c r="R6" s="85"/>
      <c r="S6" s="85"/>
      <c r="T6" s="85"/>
      <c r="U6" s="85"/>
    </row>
    <row r="7" spans="1:21" s="29" customFormat="1" x14ac:dyDescent="0.3">
      <c r="A7" s="78" t="s">
        <v>91</v>
      </c>
      <c r="B7" s="78"/>
      <c r="C7" s="78"/>
      <c r="D7" s="78"/>
      <c r="E7" s="78"/>
      <c r="F7" s="78"/>
      <c r="G7" s="78"/>
      <c r="H7" s="78"/>
      <c r="I7" s="78"/>
      <c r="J7" s="78"/>
      <c r="K7" s="78"/>
      <c r="L7" s="78"/>
      <c r="M7" s="78"/>
      <c r="N7" s="78"/>
      <c r="O7" s="78"/>
      <c r="P7" s="78"/>
      <c r="Q7" s="78"/>
      <c r="R7" s="78"/>
      <c r="S7" s="78"/>
      <c r="T7" s="78"/>
      <c r="U7" s="78"/>
    </row>
    <row r="8" spans="1:21" s="29" customFormat="1" x14ac:dyDescent="0.3">
      <c r="A8" s="34"/>
      <c r="B8" s="83" t="s">
        <v>55</v>
      </c>
      <c r="C8" s="83"/>
      <c r="D8" s="83"/>
      <c r="E8" s="83"/>
      <c r="F8" s="83"/>
      <c r="G8" s="83"/>
      <c r="H8" s="83"/>
      <c r="I8" s="83"/>
      <c r="J8" s="83"/>
      <c r="K8" s="83"/>
      <c r="L8" s="84" t="s">
        <v>52</v>
      </c>
      <c r="M8" s="83"/>
      <c r="N8" s="83"/>
      <c r="O8" s="83"/>
      <c r="P8" s="83"/>
      <c r="Q8" s="83"/>
      <c r="R8" s="83"/>
      <c r="S8" s="83"/>
      <c r="T8" s="83"/>
      <c r="U8" s="83"/>
    </row>
    <row r="9" spans="1:21" s="29" customFormat="1" ht="15" customHeight="1" x14ac:dyDescent="0.3">
      <c r="A9" s="19"/>
      <c r="B9" s="2">
        <v>2014</v>
      </c>
      <c r="C9" s="2">
        <v>2015</v>
      </c>
      <c r="D9" s="2">
        <v>2016</v>
      </c>
      <c r="E9" s="2">
        <v>2017</v>
      </c>
      <c r="F9" s="2">
        <v>2018</v>
      </c>
      <c r="G9" s="2">
        <v>2019</v>
      </c>
      <c r="H9" s="2">
        <v>2020</v>
      </c>
      <c r="I9" s="2">
        <v>2021</v>
      </c>
      <c r="J9" s="2">
        <v>2022</v>
      </c>
      <c r="K9" s="2">
        <v>2023</v>
      </c>
      <c r="L9" s="40">
        <v>2014</v>
      </c>
      <c r="M9" s="2">
        <v>2015</v>
      </c>
      <c r="N9" s="2">
        <v>2016</v>
      </c>
      <c r="O9" s="2">
        <v>2017</v>
      </c>
      <c r="P9" s="2">
        <v>2018</v>
      </c>
      <c r="Q9" s="2">
        <v>2019</v>
      </c>
      <c r="R9" s="2">
        <v>2020</v>
      </c>
      <c r="S9" s="2">
        <v>2021</v>
      </c>
      <c r="T9" s="2">
        <v>2022</v>
      </c>
      <c r="U9" s="2">
        <v>2023</v>
      </c>
    </row>
    <row r="10" spans="1:21" x14ac:dyDescent="0.3">
      <c r="A10" s="30" t="s">
        <v>0</v>
      </c>
      <c r="B10" s="48">
        <v>27</v>
      </c>
      <c r="C10" s="48">
        <v>17</v>
      </c>
      <c r="D10" s="48">
        <v>34</v>
      </c>
      <c r="E10" s="48">
        <v>38</v>
      </c>
      <c r="F10" s="48">
        <v>33</v>
      </c>
      <c r="G10" s="48">
        <v>22</v>
      </c>
      <c r="H10" s="48">
        <v>49</v>
      </c>
      <c r="I10" s="48">
        <v>39</v>
      </c>
      <c r="J10" s="48">
        <v>55</v>
      </c>
      <c r="K10" s="48">
        <v>12</v>
      </c>
      <c r="L10" s="49">
        <v>1</v>
      </c>
      <c r="M10" s="50">
        <v>1</v>
      </c>
      <c r="N10" s="50">
        <v>1</v>
      </c>
      <c r="O10" s="50">
        <v>1</v>
      </c>
      <c r="P10" s="50">
        <v>1</v>
      </c>
      <c r="Q10" s="50">
        <v>1</v>
      </c>
      <c r="R10" s="50">
        <v>1</v>
      </c>
      <c r="S10" s="50">
        <v>1</v>
      </c>
      <c r="T10" s="50">
        <v>1</v>
      </c>
      <c r="U10" s="50">
        <v>1</v>
      </c>
    </row>
    <row r="11" spans="1:21" ht="15" x14ac:dyDescent="0.35">
      <c r="A11" s="31" t="s">
        <v>18</v>
      </c>
      <c r="B11" s="51"/>
      <c r="C11" s="51"/>
      <c r="D11" s="51"/>
      <c r="E11" s="51"/>
      <c r="F11" s="51"/>
      <c r="G11" s="51"/>
      <c r="H11" s="51"/>
      <c r="I11" s="51"/>
      <c r="J11" s="51"/>
      <c r="K11" s="51"/>
      <c r="L11" s="52"/>
      <c r="M11" s="53"/>
      <c r="N11" s="53"/>
      <c r="O11" s="53"/>
      <c r="P11" s="53"/>
      <c r="Q11" s="53"/>
      <c r="R11" s="53"/>
      <c r="S11" s="53"/>
      <c r="T11" s="53"/>
      <c r="U11" s="53"/>
    </row>
    <row r="12" spans="1:21" x14ac:dyDescent="0.3">
      <c r="A12" s="3" t="s">
        <v>12</v>
      </c>
      <c r="B12" s="54">
        <v>3</v>
      </c>
      <c r="C12" s="54">
        <v>2</v>
      </c>
      <c r="D12" s="54">
        <v>7</v>
      </c>
      <c r="E12" s="54">
        <v>7</v>
      </c>
      <c r="F12" s="54">
        <v>10</v>
      </c>
      <c r="G12" s="54">
        <v>4</v>
      </c>
      <c r="H12" s="54">
        <v>5</v>
      </c>
      <c r="I12" s="54">
        <v>9</v>
      </c>
      <c r="J12" s="54">
        <v>10</v>
      </c>
      <c r="K12" s="54">
        <v>3</v>
      </c>
      <c r="L12" s="44">
        <v>0.11</v>
      </c>
      <c r="M12" s="37">
        <v>0.12</v>
      </c>
      <c r="N12" s="37">
        <v>0.21</v>
      </c>
      <c r="O12" s="37">
        <v>0.18</v>
      </c>
      <c r="P12" s="37">
        <v>0.3</v>
      </c>
      <c r="Q12" s="37">
        <v>0.18</v>
      </c>
      <c r="R12" s="37">
        <v>0.1</v>
      </c>
      <c r="S12" s="37">
        <v>0.23</v>
      </c>
      <c r="T12" s="37">
        <v>0.18</v>
      </c>
      <c r="U12" s="37">
        <v>0.25</v>
      </c>
    </row>
    <row r="13" spans="1:21" x14ac:dyDescent="0.3">
      <c r="A13" s="3" t="s">
        <v>13</v>
      </c>
      <c r="B13" s="54">
        <v>24</v>
      </c>
      <c r="C13" s="54">
        <v>15</v>
      </c>
      <c r="D13" s="54">
        <v>27</v>
      </c>
      <c r="E13" s="54">
        <v>31</v>
      </c>
      <c r="F13" s="54">
        <v>23</v>
      </c>
      <c r="G13" s="54">
        <v>18</v>
      </c>
      <c r="H13" s="54">
        <v>44</v>
      </c>
      <c r="I13" s="54">
        <v>30</v>
      </c>
      <c r="J13" s="54">
        <v>45</v>
      </c>
      <c r="K13" s="54">
        <v>9</v>
      </c>
      <c r="L13" s="44">
        <v>0.89</v>
      </c>
      <c r="M13" s="37">
        <v>0.88</v>
      </c>
      <c r="N13" s="37">
        <v>0.79</v>
      </c>
      <c r="O13" s="37">
        <v>0.82</v>
      </c>
      <c r="P13" s="37">
        <v>0.7</v>
      </c>
      <c r="Q13" s="37">
        <v>0.82</v>
      </c>
      <c r="R13" s="37">
        <v>0.9</v>
      </c>
      <c r="S13" s="37">
        <v>0.77</v>
      </c>
      <c r="T13" s="37">
        <v>0.82</v>
      </c>
      <c r="U13" s="37">
        <v>0.75</v>
      </c>
    </row>
    <row r="14" spans="1:21" x14ac:dyDescent="0.3">
      <c r="A14" s="32" t="s">
        <v>11</v>
      </c>
      <c r="B14" s="55">
        <v>0</v>
      </c>
      <c r="C14" s="55">
        <v>0</v>
      </c>
      <c r="D14" s="55">
        <v>0</v>
      </c>
      <c r="E14" s="55">
        <v>0</v>
      </c>
      <c r="F14" s="55">
        <v>0</v>
      </c>
      <c r="G14" s="55">
        <v>0</v>
      </c>
      <c r="H14" s="55">
        <v>0</v>
      </c>
      <c r="I14" s="55">
        <v>0</v>
      </c>
      <c r="J14" s="55">
        <v>0</v>
      </c>
      <c r="K14" s="55">
        <v>0</v>
      </c>
      <c r="L14" s="56">
        <v>0</v>
      </c>
      <c r="M14" s="57">
        <v>0</v>
      </c>
      <c r="N14" s="57">
        <v>0</v>
      </c>
      <c r="O14" s="57">
        <v>0</v>
      </c>
      <c r="P14" s="57">
        <v>0</v>
      </c>
      <c r="Q14" s="57">
        <v>0</v>
      </c>
      <c r="R14" s="57">
        <v>0</v>
      </c>
      <c r="S14" s="57">
        <v>0</v>
      </c>
      <c r="T14" s="57">
        <v>0</v>
      </c>
      <c r="U14" s="57">
        <v>0</v>
      </c>
    </row>
    <row r="15" spans="1:21" ht="15" x14ac:dyDescent="0.35">
      <c r="A15" s="31" t="s">
        <v>17</v>
      </c>
      <c r="B15" s="51"/>
      <c r="C15" s="51"/>
      <c r="D15" s="51"/>
      <c r="E15" s="51"/>
      <c r="F15" s="51"/>
      <c r="G15" s="51"/>
      <c r="H15" s="51"/>
      <c r="I15" s="51"/>
      <c r="J15" s="51"/>
      <c r="K15" s="51"/>
      <c r="L15" s="52"/>
      <c r="M15" s="53"/>
      <c r="N15" s="53"/>
      <c r="O15" s="53"/>
      <c r="P15" s="53"/>
      <c r="Q15" s="53"/>
      <c r="R15" s="53"/>
      <c r="S15" s="53"/>
      <c r="T15" s="53"/>
      <c r="U15" s="53"/>
    </row>
    <row r="16" spans="1:21" x14ac:dyDescent="0.3">
      <c r="A16" s="3" t="s">
        <v>14</v>
      </c>
      <c r="B16" s="54">
        <v>14</v>
      </c>
      <c r="C16" s="54">
        <v>9</v>
      </c>
      <c r="D16" s="54">
        <v>18</v>
      </c>
      <c r="E16" s="54">
        <v>17</v>
      </c>
      <c r="F16" s="54">
        <v>17</v>
      </c>
      <c r="G16" s="54">
        <v>12</v>
      </c>
      <c r="H16" s="54">
        <v>19</v>
      </c>
      <c r="I16" s="54">
        <v>15</v>
      </c>
      <c r="J16" s="54">
        <v>25</v>
      </c>
      <c r="K16" s="54">
        <v>6</v>
      </c>
      <c r="L16" s="44">
        <v>0.52</v>
      </c>
      <c r="M16" s="37">
        <v>0.53</v>
      </c>
      <c r="N16" s="37">
        <v>0.53</v>
      </c>
      <c r="O16" s="37">
        <v>0.45</v>
      </c>
      <c r="P16" s="37">
        <v>0.52</v>
      </c>
      <c r="Q16" s="37">
        <v>0.55000000000000004</v>
      </c>
      <c r="R16" s="37">
        <v>0.39</v>
      </c>
      <c r="S16" s="37">
        <v>0.38</v>
      </c>
      <c r="T16" s="37">
        <v>0.45</v>
      </c>
      <c r="U16" s="37">
        <v>0.5</v>
      </c>
    </row>
    <row r="17" spans="1:21" s="29" customFormat="1" x14ac:dyDescent="0.3">
      <c r="A17" s="3" t="s">
        <v>16</v>
      </c>
      <c r="B17" s="54">
        <v>10</v>
      </c>
      <c r="C17" s="54">
        <v>8</v>
      </c>
      <c r="D17" s="54">
        <v>8</v>
      </c>
      <c r="E17" s="54">
        <v>15</v>
      </c>
      <c r="F17" s="54">
        <v>13</v>
      </c>
      <c r="G17" s="54">
        <v>7</v>
      </c>
      <c r="H17" s="54">
        <v>11</v>
      </c>
      <c r="I17" s="54">
        <v>17</v>
      </c>
      <c r="J17" s="54">
        <v>18</v>
      </c>
      <c r="K17" s="54">
        <v>4</v>
      </c>
      <c r="L17" s="44">
        <v>0.37</v>
      </c>
      <c r="M17" s="37">
        <v>0.47</v>
      </c>
      <c r="N17" s="37">
        <v>0.24</v>
      </c>
      <c r="O17" s="37">
        <v>0.39</v>
      </c>
      <c r="P17" s="37">
        <v>0.39</v>
      </c>
      <c r="Q17" s="37">
        <v>0.32</v>
      </c>
      <c r="R17" s="37">
        <v>0.22</v>
      </c>
      <c r="S17" s="37">
        <v>0.44</v>
      </c>
      <c r="T17" s="37">
        <v>0.33</v>
      </c>
      <c r="U17" s="37">
        <v>0.33</v>
      </c>
    </row>
    <row r="18" spans="1:21" x14ac:dyDescent="0.3">
      <c r="A18" s="3" t="s">
        <v>44</v>
      </c>
      <c r="B18" s="54">
        <v>2</v>
      </c>
      <c r="C18" s="54">
        <v>1</v>
      </c>
      <c r="D18" s="54">
        <v>5</v>
      </c>
      <c r="E18" s="54">
        <v>5</v>
      </c>
      <c r="F18" s="54">
        <v>1</v>
      </c>
      <c r="G18" s="54">
        <v>2</v>
      </c>
      <c r="H18" s="54">
        <v>11</v>
      </c>
      <c r="I18" s="54">
        <v>5</v>
      </c>
      <c r="J18" s="54">
        <v>6</v>
      </c>
      <c r="K18" s="54">
        <v>0</v>
      </c>
      <c r="L18" s="44">
        <v>7.0000000000000007E-2</v>
      </c>
      <c r="M18" s="37">
        <v>0.06</v>
      </c>
      <c r="N18" s="37">
        <v>0.15</v>
      </c>
      <c r="O18" s="37">
        <v>0.13</v>
      </c>
      <c r="P18" s="37">
        <v>0.03</v>
      </c>
      <c r="Q18" s="37">
        <v>0.09</v>
      </c>
      <c r="R18" s="37">
        <v>0.22</v>
      </c>
      <c r="S18" s="37">
        <v>0.13</v>
      </c>
      <c r="T18" s="37">
        <v>0.11</v>
      </c>
      <c r="U18" s="37">
        <v>0</v>
      </c>
    </row>
    <row r="19" spans="1:21" x14ac:dyDescent="0.3">
      <c r="A19" s="3" t="s">
        <v>58</v>
      </c>
      <c r="B19" s="54">
        <v>2</v>
      </c>
      <c r="C19" s="54">
        <v>0</v>
      </c>
      <c r="D19" s="54">
        <v>3</v>
      </c>
      <c r="E19" s="54">
        <v>3</v>
      </c>
      <c r="F19" s="54">
        <v>3</v>
      </c>
      <c r="G19" s="54">
        <v>1</v>
      </c>
      <c r="H19" s="54">
        <v>6</v>
      </c>
      <c r="I19" s="54">
        <v>1</v>
      </c>
      <c r="J19" s="54">
        <v>6</v>
      </c>
      <c r="K19" s="54">
        <v>1</v>
      </c>
      <c r="L19" s="44">
        <v>7.0000000000000007E-2</v>
      </c>
      <c r="M19" s="37">
        <v>0</v>
      </c>
      <c r="N19" s="37">
        <v>0.09</v>
      </c>
      <c r="O19" s="37">
        <v>0.08</v>
      </c>
      <c r="P19" s="37">
        <v>0.09</v>
      </c>
      <c r="Q19" s="37">
        <v>0.05</v>
      </c>
      <c r="R19" s="37">
        <v>0.12</v>
      </c>
      <c r="S19" s="37">
        <v>0.03</v>
      </c>
      <c r="T19" s="37">
        <v>0.11</v>
      </c>
      <c r="U19" s="37">
        <v>0.08</v>
      </c>
    </row>
    <row r="20" spans="1:21" x14ac:dyDescent="0.3">
      <c r="A20" s="3" t="s">
        <v>15</v>
      </c>
      <c r="B20" s="54">
        <v>0</v>
      </c>
      <c r="C20" s="54">
        <v>0</v>
      </c>
      <c r="D20" s="54">
        <v>2</v>
      </c>
      <c r="E20" s="54">
        <v>1</v>
      </c>
      <c r="F20" s="54">
        <v>1</v>
      </c>
      <c r="G20" s="54">
        <v>1</v>
      </c>
      <c r="H20" s="54">
        <v>3</v>
      </c>
      <c r="I20" s="54">
        <v>1</v>
      </c>
      <c r="J20" s="54">
        <v>2</v>
      </c>
      <c r="K20" s="54">
        <v>1</v>
      </c>
      <c r="L20" s="44">
        <v>0</v>
      </c>
      <c r="M20" s="37">
        <v>0</v>
      </c>
      <c r="N20" s="37">
        <v>0.06</v>
      </c>
      <c r="O20" s="37">
        <v>0.03</v>
      </c>
      <c r="P20" s="37">
        <v>0.03</v>
      </c>
      <c r="Q20" s="37">
        <v>0.05</v>
      </c>
      <c r="R20" s="37">
        <v>0.06</v>
      </c>
      <c r="S20" s="37">
        <v>0.03</v>
      </c>
      <c r="T20" s="37">
        <v>0.04</v>
      </c>
      <c r="U20" s="37">
        <v>0.08</v>
      </c>
    </row>
    <row r="21" spans="1:21" x14ac:dyDescent="0.3">
      <c r="A21" s="32" t="s">
        <v>11</v>
      </c>
      <c r="B21" s="55">
        <v>1</v>
      </c>
      <c r="C21" s="55">
        <v>0</v>
      </c>
      <c r="D21" s="55">
        <v>0</v>
      </c>
      <c r="E21" s="55">
        <v>0</v>
      </c>
      <c r="F21" s="55">
        <v>0</v>
      </c>
      <c r="G21" s="55">
        <v>0</v>
      </c>
      <c r="H21" s="55">
        <v>2</v>
      </c>
      <c r="I21" s="55">
        <v>1</v>
      </c>
      <c r="J21" s="55">
        <v>2</v>
      </c>
      <c r="K21" s="55">
        <v>0</v>
      </c>
      <c r="L21" s="56">
        <v>0.04</v>
      </c>
      <c r="M21" s="57">
        <v>0</v>
      </c>
      <c r="N21" s="57">
        <v>0</v>
      </c>
      <c r="O21" s="57">
        <v>0</v>
      </c>
      <c r="P21" s="57">
        <v>0</v>
      </c>
      <c r="Q21" s="57">
        <v>0</v>
      </c>
      <c r="R21" s="57">
        <v>0.04</v>
      </c>
      <c r="S21" s="57">
        <v>0.03</v>
      </c>
      <c r="T21" s="57">
        <v>0.04</v>
      </c>
      <c r="U21" s="57">
        <v>0</v>
      </c>
    </row>
    <row r="22" spans="1:21" ht="15" x14ac:dyDescent="0.35">
      <c r="A22" s="31" t="s">
        <v>19</v>
      </c>
      <c r="B22" s="51"/>
      <c r="C22" s="51"/>
      <c r="D22" s="51"/>
      <c r="E22" s="51"/>
      <c r="F22" s="51"/>
      <c r="G22" s="51"/>
      <c r="H22" s="51"/>
      <c r="I22" s="51"/>
      <c r="J22" s="51"/>
      <c r="K22" s="51"/>
      <c r="L22" s="52"/>
      <c r="M22" s="53"/>
      <c r="N22" s="53"/>
      <c r="O22" s="53"/>
      <c r="P22" s="53"/>
      <c r="Q22" s="53"/>
      <c r="R22" s="53"/>
      <c r="S22" s="53"/>
      <c r="T22" s="53"/>
      <c r="U22" s="53"/>
    </row>
    <row r="23" spans="1:21" x14ac:dyDescent="0.3">
      <c r="A23" s="3" t="s">
        <v>24</v>
      </c>
      <c r="B23" s="54">
        <v>1</v>
      </c>
      <c r="C23" s="54">
        <v>1</v>
      </c>
      <c r="D23" s="54">
        <v>1</v>
      </c>
      <c r="E23" s="54">
        <v>1</v>
      </c>
      <c r="F23" s="54">
        <v>4</v>
      </c>
      <c r="G23" s="54">
        <v>2</v>
      </c>
      <c r="H23" s="54">
        <v>4</v>
      </c>
      <c r="I23" s="54">
        <v>1</v>
      </c>
      <c r="J23" s="54">
        <v>4</v>
      </c>
      <c r="K23" s="54">
        <v>0</v>
      </c>
      <c r="L23" s="44">
        <v>0.04</v>
      </c>
      <c r="M23" s="37">
        <v>0.06</v>
      </c>
      <c r="N23" s="37">
        <v>0.03</v>
      </c>
      <c r="O23" s="37">
        <v>0.03</v>
      </c>
      <c r="P23" s="37">
        <v>0.12</v>
      </c>
      <c r="Q23" s="37">
        <v>0.09</v>
      </c>
      <c r="R23" s="37">
        <v>0.08</v>
      </c>
      <c r="S23" s="37">
        <v>0.03</v>
      </c>
      <c r="T23" s="37">
        <v>7.0000000000000007E-2</v>
      </c>
      <c r="U23" s="37">
        <v>0</v>
      </c>
    </row>
    <row r="24" spans="1:21" x14ac:dyDescent="0.3">
      <c r="A24" s="3" t="s">
        <v>2</v>
      </c>
      <c r="B24" s="54">
        <v>5</v>
      </c>
      <c r="C24" s="54">
        <v>3</v>
      </c>
      <c r="D24" s="54">
        <v>6</v>
      </c>
      <c r="E24" s="54">
        <v>7</v>
      </c>
      <c r="F24" s="54">
        <v>5</v>
      </c>
      <c r="G24" s="54">
        <v>2</v>
      </c>
      <c r="H24" s="54">
        <v>8</v>
      </c>
      <c r="I24" s="54">
        <v>8</v>
      </c>
      <c r="J24" s="54">
        <v>8</v>
      </c>
      <c r="K24" s="54">
        <v>1</v>
      </c>
      <c r="L24" s="44">
        <v>0.19</v>
      </c>
      <c r="M24" s="37">
        <v>0.18</v>
      </c>
      <c r="N24" s="37">
        <v>0.18</v>
      </c>
      <c r="O24" s="37">
        <v>0.18</v>
      </c>
      <c r="P24" s="37">
        <v>0.15</v>
      </c>
      <c r="Q24" s="37">
        <v>0.09</v>
      </c>
      <c r="R24" s="37">
        <v>0.16</v>
      </c>
      <c r="S24" s="37">
        <v>0.21</v>
      </c>
      <c r="T24" s="37">
        <v>0.15</v>
      </c>
      <c r="U24" s="37">
        <v>0.08</v>
      </c>
    </row>
    <row r="25" spans="1:21" x14ac:dyDescent="0.3">
      <c r="A25" s="3" t="s">
        <v>3</v>
      </c>
      <c r="B25" s="54">
        <v>4</v>
      </c>
      <c r="C25" s="54">
        <v>1</v>
      </c>
      <c r="D25" s="54">
        <v>6</v>
      </c>
      <c r="E25" s="54">
        <v>7</v>
      </c>
      <c r="F25" s="54">
        <v>4</v>
      </c>
      <c r="G25" s="54">
        <v>4</v>
      </c>
      <c r="H25" s="54">
        <v>10</v>
      </c>
      <c r="I25" s="54">
        <v>8</v>
      </c>
      <c r="J25" s="54">
        <v>11</v>
      </c>
      <c r="K25" s="54">
        <v>3</v>
      </c>
      <c r="L25" s="44">
        <v>0.15</v>
      </c>
      <c r="M25" s="37">
        <v>0.06</v>
      </c>
      <c r="N25" s="37">
        <v>0.18</v>
      </c>
      <c r="O25" s="37">
        <v>0.18</v>
      </c>
      <c r="P25" s="37">
        <v>0.12</v>
      </c>
      <c r="Q25" s="37">
        <v>0.18</v>
      </c>
      <c r="R25" s="37">
        <v>0.2</v>
      </c>
      <c r="S25" s="37">
        <v>0.21</v>
      </c>
      <c r="T25" s="37">
        <v>0.2</v>
      </c>
      <c r="U25" s="37">
        <v>0.25</v>
      </c>
    </row>
    <row r="26" spans="1:21" x14ac:dyDescent="0.3">
      <c r="A26" s="3" t="s">
        <v>4</v>
      </c>
      <c r="B26" s="54">
        <v>6</v>
      </c>
      <c r="C26" s="54">
        <v>4</v>
      </c>
      <c r="D26" s="54">
        <v>4</v>
      </c>
      <c r="E26" s="54">
        <v>2</v>
      </c>
      <c r="F26" s="54">
        <v>4</v>
      </c>
      <c r="G26" s="54">
        <v>4</v>
      </c>
      <c r="H26" s="54">
        <v>6</v>
      </c>
      <c r="I26" s="54">
        <v>7</v>
      </c>
      <c r="J26" s="54">
        <v>6</v>
      </c>
      <c r="K26" s="54">
        <v>2</v>
      </c>
      <c r="L26" s="44">
        <v>0.22</v>
      </c>
      <c r="M26" s="37">
        <v>0.24</v>
      </c>
      <c r="N26" s="37">
        <v>0.12</v>
      </c>
      <c r="O26" s="37">
        <v>0.05</v>
      </c>
      <c r="P26" s="37">
        <v>0.12</v>
      </c>
      <c r="Q26" s="37">
        <v>0.18</v>
      </c>
      <c r="R26" s="37">
        <v>0.12</v>
      </c>
      <c r="S26" s="37">
        <v>0.18</v>
      </c>
      <c r="T26" s="37">
        <v>0.11</v>
      </c>
      <c r="U26" s="37">
        <v>0.17</v>
      </c>
    </row>
    <row r="27" spans="1:21" x14ac:dyDescent="0.3">
      <c r="A27" s="3" t="s">
        <v>5</v>
      </c>
      <c r="B27" s="54">
        <v>3</v>
      </c>
      <c r="C27" s="54">
        <v>5</v>
      </c>
      <c r="D27" s="54">
        <v>4</v>
      </c>
      <c r="E27" s="54">
        <v>8</v>
      </c>
      <c r="F27" s="54">
        <v>3</v>
      </c>
      <c r="G27" s="54">
        <v>4</v>
      </c>
      <c r="H27" s="54">
        <v>4</v>
      </c>
      <c r="I27" s="54">
        <v>4</v>
      </c>
      <c r="J27" s="54">
        <v>8</v>
      </c>
      <c r="K27" s="54">
        <v>1</v>
      </c>
      <c r="L27" s="44">
        <v>0.11</v>
      </c>
      <c r="M27" s="37">
        <v>0.28999999999999998</v>
      </c>
      <c r="N27" s="37">
        <v>0.12</v>
      </c>
      <c r="O27" s="37">
        <v>0.21</v>
      </c>
      <c r="P27" s="37">
        <v>0.09</v>
      </c>
      <c r="Q27" s="37">
        <v>0.18</v>
      </c>
      <c r="R27" s="37">
        <v>0.08</v>
      </c>
      <c r="S27" s="37">
        <v>0.1</v>
      </c>
      <c r="T27" s="37">
        <v>0.15</v>
      </c>
      <c r="U27" s="37">
        <v>0.08</v>
      </c>
    </row>
    <row r="28" spans="1:21" x14ac:dyDescent="0.3">
      <c r="A28" s="3" t="s">
        <v>6</v>
      </c>
      <c r="B28" s="54">
        <v>4</v>
      </c>
      <c r="C28" s="54">
        <v>2</v>
      </c>
      <c r="D28" s="54">
        <v>5</v>
      </c>
      <c r="E28" s="54">
        <v>5</v>
      </c>
      <c r="F28" s="54">
        <v>5</v>
      </c>
      <c r="G28" s="54">
        <v>3</v>
      </c>
      <c r="H28" s="54">
        <v>6</v>
      </c>
      <c r="I28" s="54">
        <v>3</v>
      </c>
      <c r="J28" s="54">
        <v>3</v>
      </c>
      <c r="K28" s="54">
        <v>1</v>
      </c>
      <c r="L28" s="44">
        <v>0.15</v>
      </c>
      <c r="M28" s="37">
        <v>0.12</v>
      </c>
      <c r="N28" s="37">
        <v>0.15</v>
      </c>
      <c r="O28" s="37">
        <v>0.13</v>
      </c>
      <c r="P28" s="37">
        <v>0.15</v>
      </c>
      <c r="Q28" s="37">
        <v>0.14000000000000001</v>
      </c>
      <c r="R28" s="37">
        <v>0.12</v>
      </c>
      <c r="S28" s="37">
        <v>0.08</v>
      </c>
      <c r="T28" s="37">
        <v>0.05</v>
      </c>
      <c r="U28" s="37">
        <v>0.08</v>
      </c>
    </row>
    <row r="29" spans="1:21" x14ac:dyDescent="0.3">
      <c r="A29" s="3" t="s">
        <v>7</v>
      </c>
      <c r="B29" s="54">
        <v>1</v>
      </c>
      <c r="C29" s="54">
        <v>0</v>
      </c>
      <c r="D29" s="54">
        <v>1</v>
      </c>
      <c r="E29" s="54">
        <v>3</v>
      </c>
      <c r="F29" s="54">
        <v>4</v>
      </c>
      <c r="G29" s="54">
        <v>2</v>
      </c>
      <c r="H29" s="54">
        <v>4</v>
      </c>
      <c r="I29" s="54">
        <v>4</v>
      </c>
      <c r="J29" s="54">
        <v>5</v>
      </c>
      <c r="K29" s="54">
        <v>2</v>
      </c>
      <c r="L29" s="44">
        <v>0.04</v>
      </c>
      <c r="M29" s="37">
        <v>0</v>
      </c>
      <c r="N29" s="37">
        <v>0.03</v>
      </c>
      <c r="O29" s="37">
        <v>0.08</v>
      </c>
      <c r="P29" s="37">
        <v>0.12</v>
      </c>
      <c r="Q29" s="37">
        <v>0.09</v>
      </c>
      <c r="R29" s="37">
        <v>0.08</v>
      </c>
      <c r="S29" s="37">
        <v>0.1</v>
      </c>
      <c r="T29" s="37">
        <v>0.09</v>
      </c>
      <c r="U29" s="37">
        <v>0.17</v>
      </c>
    </row>
    <row r="30" spans="1:21" x14ac:dyDescent="0.3">
      <c r="A30" s="3" t="s">
        <v>8</v>
      </c>
      <c r="B30" s="54">
        <v>1</v>
      </c>
      <c r="C30" s="54">
        <v>0</v>
      </c>
      <c r="D30" s="54">
        <v>4</v>
      </c>
      <c r="E30" s="54">
        <v>1</v>
      </c>
      <c r="F30" s="54">
        <v>1</v>
      </c>
      <c r="G30" s="54">
        <v>0</v>
      </c>
      <c r="H30" s="54">
        <v>3</v>
      </c>
      <c r="I30" s="54">
        <v>1</v>
      </c>
      <c r="J30" s="54">
        <v>3</v>
      </c>
      <c r="K30" s="54">
        <v>0</v>
      </c>
      <c r="L30" s="44">
        <v>0.04</v>
      </c>
      <c r="M30" s="37">
        <v>0</v>
      </c>
      <c r="N30" s="37">
        <v>0.12</v>
      </c>
      <c r="O30" s="37">
        <v>0.03</v>
      </c>
      <c r="P30" s="37">
        <v>0.03</v>
      </c>
      <c r="Q30" s="37">
        <v>0</v>
      </c>
      <c r="R30" s="37">
        <v>0.06</v>
      </c>
      <c r="S30" s="37">
        <v>0.03</v>
      </c>
      <c r="T30" s="37">
        <v>0.05</v>
      </c>
      <c r="U30" s="37">
        <v>0</v>
      </c>
    </row>
    <row r="31" spans="1:21" x14ac:dyDescent="0.3">
      <c r="A31" s="3" t="s">
        <v>9</v>
      </c>
      <c r="B31" s="54">
        <v>0</v>
      </c>
      <c r="C31" s="54">
        <v>1</v>
      </c>
      <c r="D31" s="54">
        <v>0</v>
      </c>
      <c r="E31" s="54">
        <v>4</v>
      </c>
      <c r="F31" s="54">
        <v>2</v>
      </c>
      <c r="G31" s="54">
        <v>1</v>
      </c>
      <c r="H31" s="54">
        <v>1</v>
      </c>
      <c r="I31" s="54">
        <v>2</v>
      </c>
      <c r="J31" s="54">
        <v>2</v>
      </c>
      <c r="K31" s="54">
        <v>1</v>
      </c>
      <c r="L31" s="44">
        <v>0</v>
      </c>
      <c r="M31" s="37">
        <v>0.06</v>
      </c>
      <c r="N31" s="37">
        <v>0</v>
      </c>
      <c r="O31" s="37">
        <v>0.11</v>
      </c>
      <c r="P31" s="37">
        <v>0.06</v>
      </c>
      <c r="Q31" s="37">
        <v>0.05</v>
      </c>
      <c r="R31" s="37">
        <v>0.02</v>
      </c>
      <c r="S31" s="37">
        <v>0.05</v>
      </c>
      <c r="T31" s="37">
        <v>0.04</v>
      </c>
      <c r="U31" s="37">
        <v>0.08</v>
      </c>
    </row>
    <row r="32" spans="1:21" x14ac:dyDescent="0.3">
      <c r="A32" s="3" t="s">
        <v>10</v>
      </c>
      <c r="B32" s="54">
        <v>0</v>
      </c>
      <c r="C32" s="54">
        <v>0</v>
      </c>
      <c r="D32" s="54">
        <v>3</v>
      </c>
      <c r="E32" s="54">
        <v>0</v>
      </c>
      <c r="F32" s="54">
        <v>1</v>
      </c>
      <c r="G32" s="54">
        <v>0</v>
      </c>
      <c r="H32" s="54">
        <v>2</v>
      </c>
      <c r="I32" s="54">
        <v>0</v>
      </c>
      <c r="J32" s="54">
        <v>4</v>
      </c>
      <c r="K32" s="54">
        <v>1</v>
      </c>
      <c r="L32" s="44">
        <v>0</v>
      </c>
      <c r="M32" s="37">
        <v>0</v>
      </c>
      <c r="N32" s="37">
        <v>0.09</v>
      </c>
      <c r="O32" s="37">
        <v>0</v>
      </c>
      <c r="P32" s="37">
        <v>0.03</v>
      </c>
      <c r="Q32" s="37">
        <v>0</v>
      </c>
      <c r="R32" s="37">
        <v>0.04</v>
      </c>
      <c r="S32" s="37">
        <v>0</v>
      </c>
      <c r="T32" s="37">
        <v>7.0000000000000007E-2</v>
      </c>
      <c r="U32" s="37">
        <v>0.08</v>
      </c>
    </row>
    <row r="33" spans="1:21" x14ac:dyDescent="0.3">
      <c r="A33" s="23" t="s">
        <v>25</v>
      </c>
      <c r="B33" s="54">
        <v>2</v>
      </c>
      <c r="C33" s="54">
        <v>0</v>
      </c>
      <c r="D33" s="54">
        <v>0</v>
      </c>
      <c r="E33" s="54">
        <v>0</v>
      </c>
      <c r="F33" s="54">
        <v>0</v>
      </c>
      <c r="G33" s="54">
        <v>0</v>
      </c>
      <c r="H33" s="54">
        <v>1</v>
      </c>
      <c r="I33" s="54">
        <v>1</v>
      </c>
      <c r="J33" s="54">
        <v>1</v>
      </c>
      <c r="K33" s="54">
        <v>0</v>
      </c>
      <c r="L33" s="44">
        <v>7.0000000000000007E-2</v>
      </c>
      <c r="M33" s="37">
        <v>0</v>
      </c>
      <c r="N33" s="37">
        <v>0</v>
      </c>
      <c r="O33" s="37">
        <v>0</v>
      </c>
      <c r="P33" s="37">
        <v>0</v>
      </c>
      <c r="Q33" s="37">
        <v>0</v>
      </c>
      <c r="R33" s="37">
        <v>0.02</v>
      </c>
      <c r="S33" s="37">
        <v>0.03</v>
      </c>
      <c r="T33" s="37">
        <v>0.02</v>
      </c>
      <c r="U33" s="37">
        <v>0</v>
      </c>
    </row>
    <row r="34" spans="1:21" x14ac:dyDescent="0.3">
      <c r="A34" s="32" t="s">
        <v>11</v>
      </c>
      <c r="B34" s="55">
        <v>0</v>
      </c>
      <c r="C34" s="55">
        <v>0</v>
      </c>
      <c r="D34" s="55">
        <v>0</v>
      </c>
      <c r="E34" s="55">
        <v>0</v>
      </c>
      <c r="F34" s="55">
        <v>0</v>
      </c>
      <c r="G34" s="55">
        <v>0</v>
      </c>
      <c r="H34" s="55">
        <v>0</v>
      </c>
      <c r="I34" s="55">
        <v>0</v>
      </c>
      <c r="J34" s="55">
        <v>0</v>
      </c>
      <c r="K34" s="55">
        <v>0</v>
      </c>
      <c r="L34" s="56">
        <v>0</v>
      </c>
      <c r="M34" s="57">
        <v>0</v>
      </c>
      <c r="N34" s="57">
        <v>0</v>
      </c>
      <c r="O34" s="57">
        <v>0</v>
      </c>
      <c r="P34" s="57">
        <v>0</v>
      </c>
      <c r="Q34" s="57">
        <v>0</v>
      </c>
      <c r="R34" s="57">
        <v>0</v>
      </c>
      <c r="S34" s="57">
        <v>0</v>
      </c>
      <c r="T34" s="57">
        <v>0</v>
      </c>
      <c r="U34" s="57">
        <v>0</v>
      </c>
    </row>
  </sheetData>
  <mergeCells count="9">
    <mergeCell ref="A1:U1"/>
    <mergeCell ref="B8:K8"/>
    <mergeCell ref="L8:U8"/>
    <mergeCell ref="A2:U2"/>
    <mergeCell ref="A5:U5"/>
    <mergeCell ref="A6:U6"/>
    <mergeCell ref="A7:U7"/>
    <mergeCell ref="A4:U4"/>
    <mergeCell ref="A3:U3"/>
  </mergeCells>
  <hyperlinks>
    <hyperlink ref="A5:G5" location="'Definitions and data notes'!A1" display="For more information on how to interpret these figures, please read the Definitions and data notes." xr:uid="{49772779-86FD-4FC5-BD56-90C5BAA4563B}"/>
    <hyperlink ref="A6:G6" location="Contents!A1" display="Back to Contents page" xr:uid="{E1FFB98A-64A3-4933-A632-2B107262FF0E}"/>
  </hyperlinks>
  <pageMargins left="0.7" right="0.7" top="0.75" bottom="0.75" header="0.3" footer="0.3"/>
  <pageSetup paperSize="8"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CF0CD-4B15-4785-89B6-F77182EE7993}">
  <sheetPr codeName="Sheet9">
    <tabColor theme="4" tint="0.59999389629810485"/>
  </sheetPr>
  <dimension ref="A1:U25"/>
  <sheetViews>
    <sheetView workbookViewId="0">
      <selection sqref="A1:U1"/>
    </sheetView>
  </sheetViews>
  <sheetFormatPr defaultRowHeight="14.5" x14ac:dyDescent="0.3"/>
  <cols>
    <col min="1" max="1" width="57.61328125" customWidth="1"/>
    <col min="2" max="21" width="7.61328125" customWidth="1"/>
  </cols>
  <sheetData>
    <row r="1" spans="1:21" ht="15" x14ac:dyDescent="0.35">
      <c r="A1" s="89" t="s">
        <v>95</v>
      </c>
      <c r="B1" s="89"/>
      <c r="C1" s="89"/>
      <c r="D1" s="89"/>
      <c r="E1" s="89"/>
      <c r="F1" s="89"/>
      <c r="G1" s="89"/>
      <c r="H1" s="89"/>
      <c r="I1" s="89"/>
      <c r="J1" s="89"/>
      <c r="K1" s="89"/>
      <c r="L1" s="89"/>
      <c r="M1" s="89"/>
      <c r="N1" s="89"/>
      <c r="O1" s="89"/>
      <c r="P1" s="89"/>
      <c r="Q1" s="89"/>
      <c r="R1" s="89"/>
      <c r="S1" s="89"/>
      <c r="T1" s="89"/>
      <c r="U1" s="89"/>
    </row>
    <row r="2" spans="1:21" x14ac:dyDescent="0.3">
      <c r="A2" s="88" t="s">
        <v>93</v>
      </c>
      <c r="B2" s="88"/>
      <c r="C2" s="88"/>
      <c r="D2" s="88"/>
      <c r="E2" s="88"/>
      <c r="F2" s="88"/>
      <c r="G2" s="88"/>
      <c r="H2" s="88"/>
      <c r="I2" s="88"/>
      <c r="J2" s="88"/>
      <c r="K2" s="88"/>
      <c r="L2" s="88"/>
      <c r="M2" s="88"/>
      <c r="N2" s="88"/>
      <c r="O2" s="88"/>
      <c r="P2" s="88"/>
      <c r="Q2" s="88"/>
      <c r="R2" s="88"/>
      <c r="S2" s="88"/>
      <c r="T2" s="88"/>
      <c r="U2" s="88"/>
    </row>
    <row r="3" spans="1:21" s="29" customFormat="1" x14ac:dyDescent="0.3">
      <c r="A3" s="88" t="s">
        <v>67</v>
      </c>
      <c r="B3" s="88"/>
      <c r="C3" s="88"/>
      <c r="D3" s="88"/>
      <c r="E3" s="88"/>
      <c r="F3" s="88"/>
      <c r="G3" s="88"/>
      <c r="H3" s="88"/>
      <c r="I3" s="88"/>
      <c r="J3" s="88"/>
      <c r="K3" s="88"/>
      <c r="L3" s="88"/>
      <c r="M3" s="88"/>
      <c r="N3" s="88"/>
      <c r="O3" s="88"/>
      <c r="P3" s="88"/>
      <c r="Q3" s="88"/>
      <c r="R3" s="88"/>
      <c r="S3" s="88"/>
      <c r="T3" s="88"/>
      <c r="U3" s="88"/>
    </row>
    <row r="4" spans="1:21" x14ac:dyDescent="0.3">
      <c r="A4" s="85" t="s">
        <v>53</v>
      </c>
      <c r="B4" s="85"/>
      <c r="C4" s="85"/>
      <c r="D4" s="85"/>
      <c r="E4" s="85"/>
      <c r="F4" s="85"/>
      <c r="G4" s="85"/>
      <c r="H4" s="85"/>
      <c r="I4" s="85"/>
      <c r="J4" s="85"/>
      <c r="K4" s="85"/>
      <c r="L4" s="85"/>
      <c r="M4" s="85"/>
      <c r="N4" s="85"/>
      <c r="O4" s="85"/>
      <c r="P4" s="85"/>
      <c r="Q4" s="85"/>
      <c r="R4" s="85"/>
      <c r="S4" s="85"/>
      <c r="T4" s="85"/>
      <c r="U4" s="85"/>
    </row>
    <row r="5" spans="1:21" x14ac:dyDescent="0.3">
      <c r="A5" s="85" t="s">
        <v>54</v>
      </c>
      <c r="B5" s="85"/>
      <c r="C5" s="85"/>
      <c r="D5" s="85"/>
      <c r="E5" s="85"/>
      <c r="F5" s="85"/>
      <c r="G5" s="85"/>
      <c r="H5" s="85"/>
      <c r="I5" s="85"/>
      <c r="J5" s="85"/>
      <c r="K5" s="85"/>
      <c r="L5" s="85"/>
      <c r="M5" s="85"/>
      <c r="N5" s="85"/>
      <c r="O5" s="85"/>
      <c r="P5" s="85"/>
      <c r="Q5" s="85"/>
      <c r="R5" s="85"/>
      <c r="S5" s="85"/>
      <c r="T5" s="85"/>
      <c r="U5" s="85"/>
    </row>
    <row r="6" spans="1:21" x14ac:dyDescent="0.3">
      <c r="A6" s="78" t="s">
        <v>94</v>
      </c>
      <c r="B6" s="78"/>
      <c r="C6" s="78"/>
      <c r="D6" s="78"/>
      <c r="E6" s="78"/>
      <c r="F6" s="78"/>
      <c r="G6" s="78"/>
      <c r="H6" s="78"/>
      <c r="I6" s="78"/>
      <c r="J6" s="78"/>
      <c r="K6" s="78"/>
      <c r="L6" s="78"/>
      <c r="M6" s="78"/>
      <c r="N6" s="78"/>
      <c r="O6" s="78"/>
      <c r="P6" s="78"/>
      <c r="Q6" s="78"/>
      <c r="R6" s="78"/>
      <c r="S6" s="78"/>
      <c r="T6" s="78"/>
      <c r="U6" s="78"/>
    </row>
    <row r="7" spans="1:21" x14ac:dyDescent="0.3">
      <c r="A7" s="61"/>
      <c r="B7" s="83" t="s">
        <v>51</v>
      </c>
      <c r="C7" s="83"/>
      <c r="D7" s="83"/>
      <c r="E7" s="83"/>
      <c r="F7" s="83"/>
      <c r="G7" s="83"/>
      <c r="H7" s="83"/>
      <c r="I7" s="83"/>
      <c r="J7" s="83"/>
      <c r="K7" s="83"/>
      <c r="L7" s="84" t="s">
        <v>52</v>
      </c>
      <c r="M7" s="83"/>
      <c r="N7" s="83"/>
      <c r="O7" s="83"/>
      <c r="P7" s="83"/>
      <c r="Q7" s="83"/>
      <c r="R7" s="83"/>
      <c r="S7" s="83"/>
      <c r="T7" s="83"/>
      <c r="U7" s="83"/>
    </row>
    <row r="8" spans="1:21" x14ac:dyDescent="0.3">
      <c r="A8" s="19" t="s">
        <v>45</v>
      </c>
      <c r="B8" s="2">
        <v>2014</v>
      </c>
      <c r="C8" s="2">
        <v>2015</v>
      </c>
      <c r="D8" s="2">
        <v>2016</v>
      </c>
      <c r="E8" s="2">
        <v>2017</v>
      </c>
      <c r="F8" s="2">
        <v>2018</v>
      </c>
      <c r="G8" s="2">
        <v>2019</v>
      </c>
      <c r="H8" s="2">
        <v>2020</v>
      </c>
      <c r="I8" s="2">
        <v>2021</v>
      </c>
      <c r="J8" s="2">
        <v>2022</v>
      </c>
      <c r="K8" s="2">
        <v>2023</v>
      </c>
      <c r="L8" s="40">
        <v>2014</v>
      </c>
      <c r="M8" s="2">
        <v>2015</v>
      </c>
      <c r="N8" s="2">
        <v>2016</v>
      </c>
      <c r="O8" s="2">
        <v>2017</v>
      </c>
      <c r="P8" s="2">
        <v>2018</v>
      </c>
      <c r="Q8" s="2">
        <v>2019</v>
      </c>
      <c r="R8" s="2">
        <v>2020</v>
      </c>
      <c r="S8" s="2">
        <v>2021</v>
      </c>
      <c r="T8" s="2">
        <v>2022</v>
      </c>
      <c r="U8" s="2">
        <v>2023</v>
      </c>
    </row>
    <row r="9" spans="1:21" ht="14.25" customHeight="1" x14ac:dyDescent="0.3">
      <c r="A9" s="3" t="s">
        <v>27</v>
      </c>
      <c r="B9" s="54" t="s">
        <v>73</v>
      </c>
      <c r="C9" s="54" t="s">
        <v>73</v>
      </c>
      <c r="D9" s="54" t="s">
        <v>73</v>
      </c>
      <c r="E9" s="54" t="s">
        <v>73</v>
      </c>
      <c r="F9" s="54" t="s">
        <v>73</v>
      </c>
      <c r="G9" s="54" t="s">
        <v>73</v>
      </c>
      <c r="H9" s="54" t="s">
        <v>73</v>
      </c>
      <c r="I9" s="54" t="s">
        <v>73</v>
      </c>
      <c r="J9" s="54">
        <v>0</v>
      </c>
      <c r="K9" s="4">
        <v>5</v>
      </c>
      <c r="L9" s="44" t="s">
        <v>73</v>
      </c>
      <c r="M9" s="37" t="s">
        <v>73</v>
      </c>
      <c r="N9" s="37" t="s">
        <v>73</v>
      </c>
      <c r="O9" s="37" t="s">
        <v>73</v>
      </c>
      <c r="P9" s="37" t="s">
        <v>73</v>
      </c>
      <c r="Q9" s="37" t="s">
        <v>73</v>
      </c>
      <c r="R9" s="37" t="s">
        <v>73</v>
      </c>
      <c r="S9" s="37" t="s">
        <v>73</v>
      </c>
      <c r="T9" s="37">
        <v>0</v>
      </c>
      <c r="U9" s="37">
        <v>0.02</v>
      </c>
    </row>
    <row r="10" spans="1:21" ht="14.25" customHeight="1" x14ac:dyDescent="0.3">
      <c r="A10" s="3" t="s">
        <v>28</v>
      </c>
      <c r="B10" s="54" t="s">
        <v>73</v>
      </c>
      <c r="C10" s="54" t="s">
        <v>73</v>
      </c>
      <c r="D10" s="54" t="s">
        <v>73</v>
      </c>
      <c r="E10" s="54" t="s">
        <v>73</v>
      </c>
      <c r="F10" s="54" t="s">
        <v>73</v>
      </c>
      <c r="G10" s="54" t="s">
        <v>73</v>
      </c>
      <c r="H10" s="54" t="s">
        <v>73</v>
      </c>
      <c r="I10" s="54" t="s">
        <v>73</v>
      </c>
      <c r="J10" s="54">
        <v>0</v>
      </c>
      <c r="K10" s="4">
        <v>82</v>
      </c>
      <c r="L10" s="44" t="s">
        <v>73</v>
      </c>
      <c r="M10" s="37" t="s">
        <v>73</v>
      </c>
      <c r="N10" s="37" t="s">
        <v>73</v>
      </c>
      <c r="O10" s="37" t="s">
        <v>73</v>
      </c>
      <c r="P10" s="37" t="s">
        <v>73</v>
      </c>
      <c r="Q10" s="37" t="s">
        <v>73</v>
      </c>
      <c r="R10" s="37" t="s">
        <v>73</v>
      </c>
      <c r="S10" s="37" t="s">
        <v>73</v>
      </c>
      <c r="T10" s="37">
        <v>0</v>
      </c>
      <c r="U10" s="35">
        <v>0.35</v>
      </c>
    </row>
    <row r="11" spans="1:21" ht="14.25" customHeight="1" x14ac:dyDescent="0.3">
      <c r="A11" s="3" t="s">
        <v>29</v>
      </c>
      <c r="B11" s="54" t="s">
        <v>73</v>
      </c>
      <c r="C11" s="54" t="s">
        <v>73</v>
      </c>
      <c r="D11" s="54" t="s">
        <v>73</v>
      </c>
      <c r="E11" s="54" t="s">
        <v>73</v>
      </c>
      <c r="F11" s="54" t="s">
        <v>73</v>
      </c>
      <c r="G11" s="54" t="s">
        <v>73</v>
      </c>
      <c r="H11" s="54" t="s">
        <v>73</v>
      </c>
      <c r="I11" s="54" t="s">
        <v>73</v>
      </c>
      <c r="J11" s="54">
        <v>1</v>
      </c>
      <c r="K11" s="4">
        <v>13</v>
      </c>
      <c r="L11" s="44" t="s">
        <v>73</v>
      </c>
      <c r="M11" s="37" t="s">
        <v>73</v>
      </c>
      <c r="N11" s="37" t="s">
        <v>73</v>
      </c>
      <c r="O11" s="37" t="s">
        <v>73</v>
      </c>
      <c r="P11" s="37" t="s">
        <v>73</v>
      </c>
      <c r="Q11" s="37" t="s">
        <v>73</v>
      </c>
      <c r="R11" s="37" t="s">
        <v>73</v>
      </c>
      <c r="S11" s="37" t="s">
        <v>73</v>
      </c>
      <c r="T11" s="37">
        <v>0.5</v>
      </c>
      <c r="U11" s="35">
        <v>0.06</v>
      </c>
    </row>
    <row r="12" spans="1:21" ht="14.25" customHeight="1" x14ac:dyDescent="0.3">
      <c r="A12" s="3" t="s">
        <v>30</v>
      </c>
      <c r="B12" s="54" t="s">
        <v>73</v>
      </c>
      <c r="C12" s="54" t="s">
        <v>73</v>
      </c>
      <c r="D12" s="54" t="s">
        <v>73</v>
      </c>
      <c r="E12" s="54" t="s">
        <v>73</v>
      </c>
      <c r="F12" s="54" t="s">
        <v>73</v>
      </c>
      <c r="G12" s="54" t="s">
        <v>73</v>
      </c>
      <c r="H12" s="54" t="s">
        <v>73</v>
      </c>
      <c r="I12" s="54" t="s">
        <v>73</v>
      </c>
      <c r="J12" s="54">
        <v>0</v>
      </c>
      <c r="K12" s="4">
        <v>17</v>
      </c>
      <c r="L12" s="44" t="s">
        <v>73</v>
      </c>
      <c r="M12" s="37" t="s">
        <v>73</v>
      </c>
      <c r="N12" s="37" t="s">
        <v>73</v>
      </c>
      <c r="O12" s="37" t="s">
        <v>73</v>
      </c>
      <c r="P12" s="37" t="s">
        <v>73</v>
      </c>
      <c r="Q12" s="37" t="s">
        <v>73</v>
      </c>
      <c r="R12" s="37" t="s">
        <v>73</v>
      </c>
      <c r="S12" s="37" t="s">
        <v>73</v>
      </c>
      <c r="T12" s="37">
        <v>0</v>
      </c>
      <c r="U12" s="35">
        <v>7.0000000000000007E-2</v>
      </c>
    </row>
    <row r="13" spans="1:21" ht="14.25" customHeight="1" x14ac:dyDescent="0.3">
      <c r="A13" s="3" t="s">
        <v>31</v>
      </c>
      <c r="B13" s="54" t="s">
        <v>73</v>
      </c>
      <c r="C13" s="54" t="s">
        <v>73</v>
      </c>
      <c r="D13" s="54" t="s">
        <v>73</v>
      </c>
      <c r="E13" s="54" t="s">
        <v>73</v>
      </c>
      <c r="F13" s="54" t="s">
        <v>73</v>
      </c>
      <c r="G13" s="54" t="s">
        <v>73</v>
      </c>
      <c r="H13" s="54" t="s">
        <v>73</v>
      </c>
      <c r="I13" s="54" t="s">
        <v>73</v>
      </c>
      <c r="J13" s="54">
        <v>1</v>
      </c>
      <c r="K13" s="4">
        <v>15</v>
      </c>
      <c r="L13" s="44" t="s">
        <v>73</v>
      </c>
      <c r="M13" s="37" t="s">
        <v>73</v>
      </c>
      <c r="N13" s="37" t="s">
        <v>73</v>
      </c>
      <c r="O13" s="37" t="s">
        <v>73</v>
      </c>
      <c r="P13" s="37" t="s">
        <v>73</v>
      </c>
      <c r="Q13" s="37" t="s">
        <v>73</v>
      </c>
      <c r="R13" s="37" t="s">
        <v>73</v>
      </c>
      <c r="S13" s="37" t="s">
        <v>73</v>
      </c>
      <c r="T13" s="37">
        <v>0.5</v>
      </c>
      <c r="U13" s="35">
        <v>0.06</v>
      </c>
    </row>
    <row r="14" spans="1:21" ht="14.25" customHeight="1" x14ac:dyDescent="0.3">
      <c r="A14" s="3" t="s">
        <v>32</v>
      </c>
      <c r="B14" s="54" t="s">
        <v>73</v>
      </c>
      <c r="C14" s="54" t="s">
        <v>73</v>
      </c>
      <c r="D14" s="54" t="s">
        <v>73</v>
      </c>
      <c r="E14" s="54" t="s">
        <v>73</v>
      </c>
      <c r="F14" s="54" t="s">
        <v>73</v>
      </c>
      <c r="G14" s="54" t="s">
        <v>73</v>
      </c>
      <c r="H14" s="54" t="s">
        <v>73</v>
      </c>
      <c r="I14" s="54" t="s">
        <v>73</v>
      </c>
      <c r="J14" s="54">
        <v>0</v>
      </c>
      <c r="K14" s="4">
        <v>2</v>
      </c>
      <c r="L14" s="44" t="s">
        <v>73</v>
      </c>
      <c r="M14" s="37" t="s">
        <v>73</v>
      </c>
      <c r="N14" s="37" t="s">
        <v>73</v>
      </c>
      <c r="O14" s="37" t="s">
        <v>73</v>
      </c>
      <c r="P14" s="37" t="s">
        <v>73</v>
      </c>
      <c r="Q14" s="37" t="s">
        <v>73</v>
      </c>
      <c r="R14" s="37" t="s">
        <v>73</v>
      </c>
      <c r="S14" s="37" t="s">
        <v>73</v>
      </c>
      <c r="T14" s="37">
        <v>0</v>
      </c>
      <c r="U14" s="35">
        <v>0.01</v>
      </c>
    </row>
    <row r="15" spans="1:21" ht="14.25" customHeight="1" x14ac:dyDescent="0.3">
      <c r="A15" s="3" t="s">
        <v>33</v>
      </c>
      <c r="B15" s="54" t="s">
        <v>73</v>
      </c>
      <c r="C15" s="54" t="s">
        <v>73</v>
      </c>
      <c r="D15" s="54" t="s">
        <v>73</v>
      </c>
      <c r="E15" s="54" t="s">
        <v>73</v>
      </c>
      <c r="F15" s="54" t="s">
        <v>73</v>
      </c>
      <c r="G15" s="54" t="s">
        <v>73</v>
      </c>
      <c r="H15" s="54" t="s">
        <v>73</v>
      </c>
      <c r="I15" s="54" t="s">
        <v>73</v>
      </c>
      <c r="J15" s="54">
        <v>0</v>
      </c>
      <c r="K15" s="4">
        <v>4</v>
      </c>
      <c r="L15" s="44" t="s">
        <v>73</v>
      </c>
      <c r="M15" s="37" t="s">
        <v>73</v>
      </c>
      <c r="N15" s="37" t="s">
        <v>73</v>
      </c>
      <c r="O15" s="37" t="s">
        <v>73</v>
      </c>
      <c r="P15" s="37" t="s">
        <v>73</v>
      </c>
      <c r="Q15" s="37" t="s">
        <v>73</v>
      </c>
      <c r="R15" s="37" t="s">
        <v>73</v>
      </c>
      <c r="S15" s="37" t="s">
        <v>73</v>
      </c>
      <c r="T15" s="37">
        <v>0</v>
      </c>
      <c r="U15" s="35">
        <v>0.02</v>
      </c>
    </row>
    <row r="16" spans="1:21" ht="14.25" customHeight="1" x14ac:dyDescent="0.3">
      <c r="A16" s="3" t="s">
        <v>34</v>
      </c>
      <c r="B16" s="54" t="s">
        <v>73</v>
      </c>
      <c r="C16" s="54" t="s">
        <v>73</v>
      </c>
      <c r="D16" s="54" t="s">
        <v>73</v>
      </c>
      <c r="E16" s="54" t="s">
        <v>73</v>
      </c>
      <c r="F16" s="54" t="s">
        <v>73</v>
      </c>
      <c r="G16" s="54" t="s">
        <v>73</v>
      </c>
      <c r="H16" s="54" t="s">
        <v>73</v>
      </c>
      <c r="I16" s="54" t="s">
        <v>73</v>
      </c>
      <c r="J16" s="54">
        <v>0</v>
      </c>
      <c r="K16" s="4">
        <v>15</v>
      </c>
      <c r="L16" s="44" t="s">
        <v>73</v>
      </c>
      <c r="M16" s="37" t="s">
        <v>73</v>
      </c>
      <c r="N16" s="37" t="s">
        <v>73</v>
      </c>
      <c r="O16" s="37" t="s">
        <v>73</v>
      </c>
      <c r="P16" s="37" t="s">
        <v>73</v>
      </c>
      <c r="Q16" s="37" t="s">
        <v>73</v>
      </c>
      <c r="R16" s="37" t="s">
        <v>73</v>
      </c>
      <c r="S16" s="37" t="s">
        <v>73</v>
      </c>
      <c r="T16" s="37">
        <v>0</v>
      </c>
      <c r="U16" s="35">
        <v>0.06</v>
      </c>
    </row>
    <row r="17" spans="1:21" ht="14.25" customHeight="1" x14ac:dyDescent="0.3">
      <c r="A17" s="3" t="s">
        <v>35</v>
      </c>
      <c r="B17" s="54" t="s">
        <v>73</v>
      </c>
      <c r="C17" s="54" t="s">
        <v>73</v>
      </c>
      <c r="D17" s="54" t="s">
        <v>73</v>
      </c>
      <c r="E17" s="54" t="s">
        <v>73</v>
      </c>
      <c r="F17" s="54" t="s">
        <v>73</v>
      </c>
      <c r="G17" s="54" t="s">
        <v>73</v>
      </c>
      <c r="H17" s="54" t="s">
        <v>73</v>
      </c>
      <c r="I17" s="54" t="s">
        <v>73</v>
      </c>
      <c r="J17" s="54">
        <v>0</v>
      </c>
      <c r="K17" s="4">
        <v>0</v>
      </c>
      <c r="L17" s="44" t="s">
        <v>73</v>
      </c>
      <c r="M17" s="37" t="s">
        <v>73</v>
      </c>
      <c r="N17" s="37" t="s">
        <v>73</v>
      </c>
      <c r="O17" s="37" t="s">
        <v>73</v>
      </c>
      <c r="P17" s="37" t="s">
        <v>73</v>
      </c>
      <c r="Q17" s="37" t="s">
        <v>73</v>
      </c>
      <c r="R17" s="37" t="s">
        <v>73</v>
      </c>
      <c r="S17" s="37" t="s">
        <v>73</v>
      </c>
      <c r="T17" s="37">
        <v>0</v>
      </c>
      <c r="U17" s="35">
        <v>0</v>
      </c>
    </row>
    <row r="18" spans="1:21" ht="14.25" customHeight="1" x14ac:dyDescent="0.3">
      <c r="A18" s="3" t="s">
        <v>36</v>
      </c>
      <c r="B18" s="62" t="s">
        <v>73</v>
      </c>
      <c r="C18" s="62" t="s">
        <v>73</v>
      </c>
      <c r="D18" s="62" t="s">
        <v>73</v>
      </c>
      <c r="E18" s="62" t="s">
        <v>73</v>
      </c>
      <c r="F18" s="62" t="s">
        <v>73</v>
      </c>
      <c r="G18" s="62" t="s">
        <v>73</v>
      </c>
      <c r="H18" s="62" t="s">
        <v>73</v>
      </c>
      <c r="I18" s="62" t="s">
        <v>73</v>
      </c>
      <c r="J18" s="62">
        <v>0</v>
      </c>
      <c r="K18" s="4">
        <v>1</v>
      </c>
      <c r="L18" s="44" t="s">
        <v>73</v>
      </c>
      <c r="M18" s="37" t="s">
        <v>73</v>
      </c>
      <c r="N18" s="37" t="s">
        <v>73</v>
      </c>
      <c r="O18" s="37" t="s">
        <v>73</v>
      </c>
      <c r="P18" s="37" t="s">
        <v>73</v>
      </c>
      <c r="Q18" s="37" t="s">
        <v>73</v>
      </c>
      <c r="R18" s="37" t="s">
        <v>73</v>
      </c>
      <c r="S18" s="37" t="s">
        <v>73</v>
      </c>
      <c r="T18" s="37">
        <v>0</v>
      </c>
      <c r="U18" s="37" t="s">
        <v>84</v>
      </c>
    </row>
    <row r="19" spans="1:21" ht="14.25" customHeight="1" x14ac:dyDescent="0.3">
      <c r="A19" s="3" t="s">
        <v>37</v>
      </c>
      <c r="B19" s="54" t="s">
        <v>73</v>
      </c>
      <c r="C19" s="54" t="s">
        <v>73</v>
      </c>
      <c r="D19" s="54" t="s">
        <v>73</v>
      </c>
      <c r="E19" s="54" t="s">
        <v>73</v>
      </c>
      <c r="F19" s="54" t="s">
        <v>73</v>
      </c>
      <c r="G19" s="54" t="s">
        <v>73</v>
      </c>
      <c r="H19" s="54" t="s">
        <v>73</v>
      </c>
      <c r="I19" s="54" t="s">
        <v>73</v>
      </c>
      <c r="J19" s="54">
        <v>0</v>
      </c>
      <c r="K19" s="4">
        <v>10</v>
      </c>
      <c r="L19" s="44" t="s">
        <v>73</v>
      </c>
      <c r="M19" s="37" t="s">
        <v>73</v>
      </c>
      <c r="N19" s="37" t="s">
        <v>73</v>
      </c>
      <c r="O19" s="37" t="s">
        <v>73</v>
      </c>
      <c r="P19" s="37" t="s">
        <v>73</v>
      </c>
      <c r="Q19" s="37" t="s">
        <v>73</v>
      </c>
      <c r="R19" s="37" t="s">
        <v>73</v>
      </c>
      <c r="S19" s="37" t="s">
        <v>73</v>
      </c>
      <c r="T19" s="37">
        <v>0</v>
      </c>
      <c r="U19" s="35">
        <v>0.04</v>
      </c>
    </row>
    <row r="20" spans="1:21" ht="14.25" customHeight="1" x14ac:dyDescent="0.3">
      <c r="A20" s="3" t="s">
        <v>38</v>
      </c>
      <c r="B20" s="54" t="s">
        <v>73</v>
      </c>
      <c r="C20" s="54" t="s">
        <v>73</v>
      </c>
      <c r="D20" s="54" t="s">
        <v>73</v>
      </c>
      <c r="E20" s="54" t="s">
        <v>73</v>
      </c>
      <c r="F20" s="54" t="s">
        <v>73</v>
      </c>
      <c r="G20" s="54" t="s">
        <v>73</v>
      </c>
      <c r="H20" s="54" t="s">
        <v>73</v>
      </c>
      <c r="I20" s="54" t="s">
        <v>73</v>
      </c>
      <c r="J20" s="54">
        <v>0</v>
      </c>
      <c r="K20" s="4">
        <v>25</v>
      </c>
      <c r="L20" s="44" t="s">
        <v>73</v>
      </c>
      <c r="M20" s="37" t="s">
        <v>73</v>
      </c>
      <c r="N20" s="37" t="s">
        <v>73</v>
      </c>
      <c r="O20" s="37" t="s">
        <v>73</v>
      </c>
      <c r="P20" s="37" t="s">
        <v>73</v>
      </c>
      <c r="Q20" s="37" t="s">
        <v>73</v>
      </c>
      <c r="R20" s="37" t="s">
        <v>73</v>
      </c>
      <c r="S20" s="37" t="s">
        <v>73</v>
      </c>
      <c r="T20" s="37">
        <v>0</v>
      </c>
      <c r="U20" s="35">
        <v>0.11</v>
      </c>
    </row>
    <row r="21" spans="1:21" ht="14.25" customHeight="1" x14ac:dyDescent="0.3">
      <c r="A21" s="3" t="s">
        <v>39</v>
      </c>
      <c r="B21" s="54" t="s">
        <v>73</v>
      </c>
      <c r="C21" s="54" t="s">
        <v>73</v>
      </c>
      <c r="D21" s="54" t="s">
        <v>73</v>
      </c>
      <c r="E21" s="54" t="s">
        <v>73</v>
      </c>
      <c r="F21" s="54" t="s">
        <v>73</v>
      </c>
      <c r="G21" s="54" t="s">
        <v>73</v>
      </c>
      <c r="H21" s="54" t="s">
        <v>73</v>
      </c>
      <c r="I21" s="54" t="s">
        <v>73</v>
      </c>
      <c r="J21" s="54">
        <v>0</v>
      </c>
      <c r="K21" s="4">
        <v>15</v>
      </c>
      <c r="L21" s="44" t="s">
        <v>73</v>
      </c>
      <c r="M21" s="37" t="s">
        <v>73</v>
      </c>
      <c r="N21" s="37" t="s">
        <v>73</v>
      </c>
      <c r="O21" s="37" t="s">
        <v>73</v>
      </c>
      <c r="P21" s="37" t="s">
        <v>73</v>
      </c>
      <c r="Q21" s="37" t="s">
        <v>73</v>
      </c>
      <c r="R21" s="37" t="s">
        <v>73</v>
      </c>
      <c r="S21" s="37" t="s">
        <v>73</v>
      </c>
      <c r="T21" s="37">
        <v>0</v>
      </c>
      <c r="U21" s="35">
        <v>0.06</v>
      </c>
    </row>
    <row r="22" spans="1:21" ht="14.25" customHeight="1" x14ac:dyDescent="0.3">
      <c r="A22" s="3" t="s">
        <v>40</v>
      </c>
      <c r="B22" s="54" t="s">
        <v>73</v>
      </c>
      <c r="C22" s="54" t="s">
        <v>73</v>
      </c>
      <c r="D22" s="54" t="s">
        <v>73</v>
      </c>
      <c r="E22" s="54" t="s">
        <v>73</v>
      </c>
      <c r="F22" s="54" t="s">
        <v>73</v>
      </c>
      <c r="G22" s="54" t="s">
        <v>73</v>
      </c>
      <c r="H22" s="54" t="s">
        <v>73</v>
      </c>
      <c r="I22" s="54" t="s">
        <v>73</v>
      </c>
      <c r="J22" s="54">
        <v>0</v>
      </c>
      <c r="K22" s="4">
        <v>13</v>
      </c>
      <c r="L22" s="44" t="s">
        <v>73</v>
      </c>
      <c r="M22" s="37" t="s">
        <v>73</v>
      </c>
      <c r="N22" s="37" t="s">
        <v>73</v>
      </c>
      <c r="O22" s="37" t="s">
        <v>73</v>
      </c>
      <c r="P22" s="37" t="s">
        <v>73</v>
      </c>
      <c r="Q22" s="37" t="s">
        <v>73</v>
      </c>
      <c r="R22" s="37" t="s">
        <v>73</v>
      </c>
      <c r="S22" s="37" t="s">
        <v>73</v>
      </c>
      <c r="T22" s="37">
        <v>0</v>
      </c>
      <c r="U22" s="35">
        <v>0.06</v>
      </c>
    </row>
    <row r="23" spans="1:21" ht="14.25" customHeight="1" x14ac:dyDescent="0.3">
      <c r="A23" s="3" t="s">
        <v>41</v>
      </c>
      <c r="B23" s="54" t="s">
        <v>73</v>
      </c>
      <c r="C23" s="54" t="s">
        <v>73</v>
      </c>
      <c r="D23" s="54" t="s">
        <v>73</v>
      </c>
      <c r="E23" s="54" t="s">
        <v>73</v>
      </c>
      <c r="F23" s="54" t="s">
        <v>73</v>
      </c>
      <c r="G23" s="54" t="s">
        <v>73</v>
      </c>
      <c r="H23" s="54" t="s">
        <v>73</v>
      </c>
      <c r="I23" s="54" t="s">
        <v>73</v>
      </c>
      <c r="J23" s="54">
        <v>0</v>
      </c>
      <c r="K23" s="4">
        <v>15</v>
      </c>
      <c r="L23" s="44" t="s">
        <v>73</v>
      </c>
      <c r="M23" s="37" t="s">
        <v>73</v>
      </c>
      <c r="N23" s="37" t="s">
        <v>73</v>
      </c>
      <c r="O23" s="37" t="s">
        <v>73</v>
      </c>
      <c r="P23" s="37" t="s">
        <v>73</v>
      </c>
      <c r="Q23" s="37" t="s">
        <v>73</v>
      </c>
      <c r="R23" s="37" t="s">
        <v>73</v>
      </c>
      <c r="S23" s="37" t="s">
        <v>73</v>
      </c>
      <c r="T23" s="37">
        <v>0</v>
      </c>
      <c r="U23" s="35">
        <v>0.06</v>
      </c>
    </row>
    <row r="24" spans="1:21" ht="14.25" customHeight="1" x14ac:dyDescent="0.3">
      <c r="A24" s="3" t="s">
        <v>42</v>
      </c>
      <c r="B24" s="54" t="s">
        <v>73</v>
      </c>
      <c r="C24" s="54" t="s">
        <v>73</v>
      </c>
      <c r="D24" s="54" t="s">
        <v>73</v>
      </c>
      <c r="E24" s="54" t="s">
        <v>73</v>
      </c>
      <c r="F24" s="54" t="s">
        <v>73</v>
      </c>
      <c r="G24" s="54" t="s">
        <v>73</v>
      </c>
      <c r="H24" s="54" t="s">
        <v>73</v>
      </c>
      <c r="I24" s="54" t="s">
        <v>73</v>
      </c>
      <c r="J24" s="54">
        <v>0</v>
      </c>
      <c r="K24" s="4">
        <v>0</v>
      </c>
      <c r="L24" s="44" t="s">
        <v>73</v>
      </c>
      <c r="M24" s="37" t="s">
        <v>73</v>
      </c>
      <c r="N24" s="37" t="s">
        <v>73</v>
      </c>
      <c r="O24" s="37" t="s">
        <v>73</v>
      </c>
      <c r="P24" s="37" t="s">
        <v>73</v>
      </c>
      <c r="Q24" s="37" t="s">
        <v>73</v>
      </c>
      <c r="R24" s="37" t="s">
        <v>73</v>
      </c>
      <c r="S24" s="37" t="s">
        <v>73</v>
      </c>
      <c r="T24" s="37">
        <v>0</v>
      </c>
      <c r="U24" s="35">
        <v>0</v>
      </c>
    </row>
    <row r="25" spans="1:21" ht="14.25" customHeight="1" x14ac:dyDescent="0.3">
      <c r="A25" s="1" t="s">
        <v>0</v>
      </c>
      <c r="B25" s="65" t="s">
        <v>73</v>
      </c>
      <c r="C25" s="65" t="s">
        <v>73</v>
      </c>
      <c r="D25" s="65" t="s">
        <v>73</v>
      </c>
      <c r="E25" s="65" t="s">
        <v>73</v>
      </c>
      <c r="F25" s="65" t="s">
        <v>73</v>
      </c>
      <c r="G25" s="65" t="s">
        <v>73</v>
      </c>
      <c r="H25" s="65" t="s">
        <v>73</v>
      </c>
      <c r="I25" s="65" t="s">
        <v>73</v>
      </c>
      <c r="J25" s="65">
        <v>2</v>
      </c>
      <c r="K25" s="5">
        <v>232</v>
      </c>
      <c r="L25" s="45" t="s">
        <v>73</v>
      </c>
      <c r="M25" s="46" t="s">
        <v>73</v>
      </c>
      <c r="N25" s="46" t="s">
        <v>73</v>
      </c>
      <c r="O25" s="46" t="s">
        <v>73</v>
      </c>
      <c r="P25" s="46" t="s">
        <v>73</v>
      </c>
      <c r="Q25" s="46" t="s">
        <v>73</v>
      </c>
      <c r="R25" s="46" t="s">
        <v>73</v>
      </c>
      <c r="S25" s="46" t="s">
        <v>73</v>
      </c>
      <c r="T25" s="46">
        <v>1</v>
      </c>
      <c r="U25" s="36">
        <v>1</v>
      </c>
    </row>
  </sheetData>
  <mergeCells count="8">
    <mergeCell ref="A2:U2"/>
    <mergeCell ref="A1:U1"/>
    <mergeCell ref="B7:K7"/>
    <mergeCell ref="L7:U7"/>
    <mergeCell ref="A4:U4"/>
    <mergeCell ref="A5:U5"/>
    <mergeCell ref="A6:U6"/>
    <mergeCell ref="A3:U3"/>
  </mergeCells>
  <hyperlinks>
    <hyperlink ref="A4:G4" location="'Definitions and data notes'!A1" display="For more information on how to interpret these figures, please read the Definitions and data notes." xr:uid="{5CAE7628-B1B6-489B-BCB1-74B236E5E3E8}"/>
    <hyperlink ref="A5:G5" location="Contents!A1" display="Back to Contents page" xr:uid="{BA116EA9-84D7-4510-BE9D-655DB394E434}"/>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03313-6B93-4552-8EC7-A1573C300F4E}">
  <sheetPr codeName="Sheet10">
    <tabColor theme="4" tint="0.59999389629810485"/>
  </sheetPr>
  <dimension ref="A1:U25"/>
  <sheetViews>
    <sheetView workbookViewId="0">
      <selection sqref="A1:U1"/>
    </sheetView>
  </sheetViews>
  <sheetFormatPr defaultRowHeight="14.5" x14ac:dyDescent="0.3"/>
  <cols>
    <col min="1" max="1" width="57.61328125" customWidth="1"/>
    <col min="2" max="21" width="7.61328125" customWidth="1"/>
  </cols>
  <sheetData>
    <row r="1" spans="1:21" ht="15" x14ac:dyDescent="0.35">
      <c r="A1" s="89" t="s">
        <v>96</v>
      </c>
      <c r="B1" s="89"/>
      <c r="C1" s="89"/>
      <c r="D1" s="89"/>
      <c r="E1" s="89"/>
      <c r="F1" s="89"/>
      <c r="G1" s="89"/>
      <c r="H1" s="89"/>
      <c r="I1" s="89"/>
      <c r="J1" s="89"/>
      <c r="K1" s="89"/>
      <c r="L1" s="89"/>
      <c r="M1" s="89"/>
      <c r="N1" s="89"/>
      <c r="O1" s="89"/>
      <c r="P1" s="89"/>
      <c r="Q1" s="89"/>
      <c r="R1" s="89"/>
      <c r="S1" s="89"/>
      <c r="T1" s="89"/>
      <c r="U1" s="89"/>
    </row>
    <row r="2" spans="1:21" x14ac:dyDescent="0.3">
      <c r="A2" s="78" t="s">
        <v>97</v>
      </c>
      <c r="B2" s="78"/>
      <c r="C2" s="78"/>
      <c r="D2" s="78"/>
      <c r="E2" s="78"/>
      <c r="F2" s="78"/>
      <c r="G2" s="78"/>
      <c r="H2" s="78"/>
      <c r="I2" s="78"/>
      <c r="J2" s="78"/>
      <c r="K2" s="78"/>
      <c r="L2" s="78"/>
      <c r="M2" s="78"/>
      <c r="N2" s="78"/>
      <c r="O2" s="78"/>
      <c r="P2" s="78"/>
      <c r="Q2" s="78"/>
      <c r="R2" s="78"/>
      <c r="S2" s="78"/>
      <c r="T2" s="78"/>
      <c r="U2" s="78"/>
    </row>
    <row r="3" spans="1:21" s="29" customFormat="1" x14ac:dyDescent="0.3">
      <c r="A3" s="78" t="s">
        <v>67</v>
      </c>
      <c r="B3" s="78"/>
      <c r="C3" s="78"/>
      <c r="D3" s="78"/>
      <c r="E3" s="78"/>
      <c r="F3" s="78"/>
      <c r="G3" s="78"/>
      <c r="H3" s="78"/>
      <c r="I3" s="78"/>
      <c r="J3" s="78"/>
      <c r="K3" s="78"/>
      <c r="L3" s="78"/>
      <c r="M3" s="78"/>
      <c r="N3" s="78"/>
      <c r="O3" s="78"/>
      <c r="P3" s="78"/>
      <c r="Q3" s="78"/>
      <c r="R3" s="78"/>
      <c r="S3" s="78"/>
      <c r="T3" s="78"/>
      <c r="U3" s="78"/>
    </row>
    <row r="4" spans="1:21" x14ac:dyDescent="0.3">
      <c r="A4" s="85" t="s">
        <v>53</v>
      </c>
      <c r="B4" s="85"/>
      <c r="C4" s="85"/>
      <c r="D4" s="85"/>
      <c r="E4" s="85"/>
      <c r="F4" s="85"/>
      <c r="G4" s="85"/>
      <c r="H4" s="85"/>
      <c r="I4" s="85"/>
      <c r="J4" s="85"/>
      <c r="K4" s="85"/>
      <c r="L4" s="85"/>
      <c r="M4" s="85"/>
      <c r="N4" s="85"/>
      <c r="O4" s="85"/>
      <c r="P4" s="85"/>
      <c r="Q4" s="85"/>
      <c r="R4" s="85"/>
      <c r="S4" s="85"/>
      <c r="T4" s="85"/>
      <c r="U4" s="85"/>
    </row>
    <row r="5" spans="1:21" x14ac:dyDescent="0.3">
      <c r="A5" s="85" t="s">
        <v>54</v>
      </c>
      <c r="B5" s="85"/>
      <c r="C5" s="85"/>
      <c r="D5" s="85"/>
      <c r="E5" s="85"/>
      <c r="F5" s="85"/>
      <c r="G5" s="85"/>
      <c r="H5" s="85"/>
      <c r="I5" s="85"/>
      <c r="J5" s="85"/>
      <c r="K5" s="85"/>
      <c r="L5" s="85"/>
      <c r="M5" s="85"/>
      <c r="N5" s="85"/>
      <c r="O5" s="85"/>
      <c r="P5" s="85"/>
      <c r="Q5" s="85"/>
      <c r="R5" s="85"/>
      <c r="S5" s="85"/>
      <c r="T5" s="85"/>
      <c r="U5" s="85"/>
    </row>
    <row r="6" spans="1:21" x14ac:dyDescent="0.3">
      <c r="A6" s="78" t="s">
        <v>98</v>
      </c>
      <c r="B6" s="78"/>
      <c r="C6" s="78"/>
      <c r="D6" s="78"/>
      <c r="E6" s="78"/>
      <c r="F6" s="78"/>
      <c r="G6" s="78"/>
      <c r="H6" s="78"/>
      <c r="I6" s="78"/>
      <c r="J6" s="78"/>
      <c r="K6" s="78"/>
      <c r="L6" s="78"/>
      <c r="M6" s="78"/>
      <c r="N6" s="78"/>
      <c r="O6" s="78"/>
      <c r="P6" s="78"/>
      <c r="Q6" s="78"/>
      <c r="R6" s="78"/>
      <c r="S6" s="78"/>
      <c r="T6" s="78"/>
      <c r="U6" s="78"/>
    </row>
    <row r="7" spans="1:21" x14ac:dyDescent="0.3">
      <c r="A7" s="61"/>
      <c r="B7" s="83" t="s">
        <v>55</v>
      </c>
      <c r="C7" s="83"/>
      <c r="D7" s="83"/>
      <c r="E7" s="83"/>
      <c r="F7" s="83"/>
      <c r="G7" s="83"/>
      <c r="H7" s="83"/>
      <c r="I7" s="83"/>
      <c r="J7" s="83"/>
      <c r="K7" s="83"/>
      <c r="L7" s="84" t="s">
        <v>52</v>
      </c>
      <c r="M7" s="83"/>
      <c r="N7" s="83"/>
      <c r="O7" s="83"/>
      <c r="P7" s="83"/>
      <c r="Q7" s="83"/>
      <c r="R7" s="83"/>
      <c r="S7" s="83"/>
      <c r="T7" s="83"/>
      <c r="U7" s="83"/>
    </row>
    <row r="8" spans="1:21" ht="14.25" customHeight="1" x14ac:dyDescent="0.3">
      <c r="A8" s="19" t="s">
        <v>45</v>
      </c>
      <c r="B8" s="2">
        <v>2014</v>
      </c>
      <c r="C8" s="2">
        <v>2015</v>
      </c>
      <c r="D8" s="2">
        <v>2016</v>
      </c>
      <c r="E8" s="2">
        <v>2017</v>
      </c>
      <c r="F8" s="2">
        <v>2018</v>
      </c>
      <c r="G8" s="2">
        <v>2019</v>
      </c>
      <c r="H8" s="2">
        <v>2020</v>
      </c>
      <c r="I8" s="2">
        <v>2021</v>
      </c>
      <c r="J8" s="2">
        <v>2022</v>
      </c>
      <c r="K8" s="2">
        <v>2023</v>
      </c>
      <c r="L8" s="40">
        <v>2014</v>
      </c>
      <c r="M8" s="2">
        <v>2015</v>
      </c>
      <c r="N8" s="2">
        <v>2016</v>
      </c>
      <c r="O8" s="2">
        <v>2017</v>
      </c>
      <c r="P8" s="2">
        <v>2018</v>
      </c>
      <c r="Q8" s="2">
        <v>2019</v>
      </c>
      <c r="R8" s="2">
        <v>2020</v>
      </c>
      <c r="S8" s="2">
        <v>2021</v>
      </c>
      <c r="T8" s="2">
        <v>2022</v>
      </c>
      <c r="U8" s="2">
        <v>2023</v>
      </c>
    </row>
    <row r="9" spans="1:21" ht="14.25" customHeight="1" x14ac:dyDescent="0.3">
      <c r="A9" s="3" t="s">
        <v>27</v>
      </c>
      <c r="B9" s="54" t="s">
        <v>73</v>
      </c>
      <c r="C9" s="54" t="s">
        <v>73</v>
      </c>
      <c r="D9" s="54" t="s">
        <v>73</v>
      </c>
      <c r="E9" s="54" t="s">
        <v>73</v>
      </c>
      <c r="F9" s="54" t="s">
        <v>73</v>
      </c>
      <c r="G9" s="54" t="s">
        <v>73</v>
      </c>
      <c r="H9" s="54" t="s">
        <v>73</v>
      </c>
      <c r="I9" s="54" t="s">
        <v>73</v>
      </c>
      <c r="J9" s="54">
        <v>0</v>
      </c>
      <c r="K9" s="4">
        <v>5</v>
      </c>
      <c r="L9" s="44" t="s">
        <v>73</v>
      </c>
      <c r="M9" s="37" t="s">
        <v>73</v>
      </c>
      <c r="N9" s="37" t="s">
        <v>73</v>
      </c>
      <c r="O9" s="37" t="s">
        <v>73</v>
      </c>
      <c r="P9" s="37" t="s">
        <v>73</v>
      </c>
      <c r="Q9" s="37" t="s">
        <v>73</v>
      </c>
      <c r="R9" s="37" t="s">
        <v>73</v>
      </c>
      <c r="S9" s="37" t="s">
        <v>73</v>
      </c>
      <c r="T9" s="37">
        <v>0</v>
      </c>
      <c r="U9" s="37">
        <v>7.0000000000000007E-2</v>
      </c>
    </row>
    <row r="10" spans="1:21" ht="14.25" customHeight="1" x14ac:dyDescent="0.3">
      <c r="A10" s="3" t="s">
        <v>28</v>
      </c>
      <c r="B10" s="54" t="s">
        <v>73</v>
      </c>
      <c r="C10" s="54" t="s">
        <v>73</v>
      </c>
      <c r="D10" s="54" t="s">
        <v>73</v>
      </c>
      <c r="E10" s="54" t="s">
        <v>73</v>
      </c>
      <c r="F10" s="54" t="s">
        <v>73</v>
      </c>
      <c r="G10" s="54" t="s">
        <v>73</v>
      </c>
      <c r="H10" s="54" t="s">
        <v>73</v>
      </c>
      <c r="I10" s="54" t="s">
        <v>73</v>
      </c>
      <c r="J10" s="54">
        <v>0</v>
      </c>
      <c r="K10" s="4">
        <v>31</v>
      </c>
      <c r="L10" s="44" t="s">
        <v>73</v>
      </c>
      <c r="M10" s="37" t="s">
        <v>73</v>
      </c>
      <c r="N10" s="37" t="s">
        <v>73</v>
      </c>
      <c r="O10" s="37" t="s">
        <v>73</v>
      </c>
      <c r="P10" s="37" t="s">
        <v>73</v>
      </c>
      <c r="Q10" s="37" t="s">
        <v>73</v>
      </c>
      <c r="R10" s="37" t="s">
        <v>73</v>
      </c>
      <c r="S10" s="37" t="s">
        <v>73</v>
      </c>
      <c r="T10" s="37">
        <v>0</v>
      </c>
      <c r="U10" s="35">
        <v>0.46</v>
      </c>
    </row>
    <row r="11" spans="1:21" ht="14.25" customHeight="1" x14ac:dyDescent="0.3">
      <c r="A11" s="3" t="s">
        <v>29</v>
      </c>
      <c r="B11" s="54" t="s">
        <v>73</v>
      </c>
      <c r="C11" s="54" t="s">
        <v>73</v>
      </c>
      <c r="D11" s="54" t="s">
        <v>73</v>
      </c>
      <c r="E11" s="54" t="s">
        <v>73</v>
      </c>
      <c r="F11" s="54" t="s">
        <v>73</v>
      </c>
      <c r="G11" s="54" t="s">
        <v>73</v>
      </c>
      <c r="H11" s="54" t="s">
        <v>73</v>
      </c>
      <c r="I11" s="54" t="s">
        <v>73</v>
      </c>
      <c r="J11" s="54">
        <v>1</v>
      </c>
      <c r="K11" s="4">
        <v>5</v>
      </c>
      <c r="L11" s="44" t="s">
        <v>73</v>
      </c>
      <c r="M11" s="37" t="s">
        <v>73</v>
      </c>
      <c r="N11" s="37" t="s">
        <v>73</v>
      </c>
      <c r="O11" s="37" t="s">
        <v>73</v>
      </c>
      <c r="P11" s="37" t="s">
        <v>73</v>
      </c>
      <c r="Q11" s="37" t="s">
        <v>73</v>
      </c>
      <c r="R11" s="37" t="s">
        <v>73</v>
      </c>
      <c r="S11" s="37" t="s">
        <v>73</v>
      </c>
      <c r="T11" s="37">
        <v>0.5</v>
      </c>
      <c r="U11" s="35">
        <v>7.0000000000000007E-2</v>
      </c>
    </row>
    <row r="12" spans="1:21" ht="14.25" customHeight="1" x14ac:dyDescent="0.3">
      <c r="A12" s="3" t="s">
        <v>30</v>
      </c>
      <c r="B12" s="54" t="s">
        <v>73</v>
      </c>
      <c r="C12" s="54" t="s">
        <v>73</v>
      </c>
      <c r="D12" s="54" t="s">
        <v>73</v>
      </c>
      <c r="E12" s="54" t="s">
        <v>73</v>
      </c>
      <c r="F12" s="54" t="s">
        <v>73</v>
      </c>
      <c r="G12" s="54" t="s">
        <v>73</v>
      </c>
      <c r="H12" s="54" t="s">
        <v>73</v>
      </c>
      <c r="I12" s="54" t="s">
        <v>73</v>
      </c>
      <c r="J12" s="54">
        <v>0</v>
      </c>
      <c r="K12" s="4">
        <v>1</v>
      </c>
      <c r="L12" s="44" t="s">
        <v>73</v>
      </c>
      <c r="M12" s="37" t="s">
        <v>73</v>
      </c>
      <c r="N12" s="37" t="s">
        <v>73</v>
      </c>
      <c r="O12" s="37" t="s">
        <v>73</v>
      </c>
      <c r="P12" s="37" t="s">
        <v>73</v>
      </c>
      <c r="Q12" s="37" t="s">
        <v>73</v>
      </c>
      <c r="R12" s="37" t="s">
        <v>73</v>
      </c>
      <c r="S12" s="37" t="s">
        <v>73</v>
      </c>
      <c r="T12" s="37">
        <v>0</v>
      </c>
      <c r="U12" s="35">
        <v>0.01</v>
      </c>
    </row>
    <row r="13" spans="1:21" ht="14.25" customHeight="1" x14ac:dyDescent="0.3">
      <c r="A13" s="3" t="s">
        <v>31</v>
      </c>
      <c r="B13" s="54" t="s">
        <v>73</v>
      </c>
      <c r="C13" s="54" t="s">
        <v>73</v>
      </c>
      <c r="D13" s="54" t="s">
        <v>73</v>
      </c>
      <c r="E13" s="54" t="s">
        <v>73</v>
      </c>
      <c r="F13" s="54" t="s">
        <v>73</v>
      </c>
      <c r="G13" s="54" t="s">
        <v>73</v>
      </c>
      <c r="H13" s="54" t="s">
        <v>73</v>
      </c>
      <c r="I13" s="54" t="s">
        <v>73</v>
      </c>
      <c r="J13" s="54">
        <v>1</v>
      </c>
      <c r="K13" s="4">
        <v>5</v>
      </c>
      <c r="L13" s="44" t="s">
        <v>73</v>
      </c>
      <c r="M13" s="37" t="s">
        <v>73</v>
      </c>
      <c r="N13" s="37" t="s">
        <v>73</v>
      </c>
      <c r="O13" s="37" t="s">
        <v>73</v>
      </c>
      <c r="P13" s="37" t="s">
        <v>73</v>
      </c>
      <c r="Q13" s="37" t="s">
        <v>73</v>
      </c>
      <c r="R13" s="37" t="s">
        <v>73</v>
      </c>
      <c r="S13" s="37" t="s">
        <v>73</v>
      </c>
      <c r="T13" s="37">
        <v>0.5</v>
      </c>
      <c r="U13" s="35">
        <v>7.0000000000000007E-2</v>
      </c>
    </row>
    <row r="14" spans="1:21" ht="14.25" customHeight="1" x14ac:dyDescent="0.3">
      <c r="A14" s="3" t="s">
        <v>32</v>
      </c>
      <c r="B14" s="54" t="s">
        <v>73</v>
      </c>
      <c r="C14" s="54" t="s">
        <v>73</v>
      </c>
      <c r="D14" s="54" t="s">
        <v>73</v>
      </c>
      <c r="E14" s="54" t="s">
        <v>73</v>
      </c>
      <c r="F14" s="54" t="s">
        <v>73</v>
      </c>
      <c r="G14" s="54" t="s">
        <v>73</v>
      </c>
      <c r="H14" s="54" t="s">
        <v>73</v>
      </c>
      <c r="I14" s="54" t="s">
        <v>73</v>
      </c>
      <c r="J14" s="54">
        <v>0</v>
      </c>
      <c r="K14" s="4">
        <v>1</v>
      </c>
      <c r="L14" s="44" t="s">
        <v>73</v>
      </c>
      <c r="M14" s="37" t="s">
        <v>73</v>
      </c>
      <c r="N14" s="37" t="s">
        <v>73</v>
      </c>
      <c r="O14" s="37" t="s">
        <v>73</v>
      </c>
      <c r="P14" s="37" t="s">
        <v>73</v>
      </c>
      <c r="Q14" s="37" t="s">
        <v>73</v>
      </c>
      <c r="R14" s="37" t="s">
        <v>73</v>
      </c>
      <c r="S14" s="37" t="s">
        <v>73</v>
      </c>
      <c r="T14" s="37">
        <v>0</v>
      </c>
      <c r="U14" s="35">
        <v>0.01</v>
      </c>
    </row>
    <row r="15" spans="1:21" ht="14.25" customHeight="1" x14ac:dyDescent="0.3">
      <c r="A15" s="3" t="s">
        <v>33</v>
      </c>
      <c r="B15" s="54" t="s">
        <v>73</v>
      </c>
      <c r="C15" s="54" t="s">
        <v>73</v>
      </c>
      <c r="D15" s="54" t="s">
        <v>73</v>
      </c>
      <c r="E15" s="54" t="s">
        <v>73</v>
      </c>
      <c r="F15" s="54" t="s">
        <v>73</v>
      </c>
      <c r="G15" s="54" t="s">
        <v>73</v>
      </c>
      <c r="H15" s="54" t="s">
        <v>73</v>
      </c>
      <c r="I15" s="54" t="s">
        <v>73</v>
      </c>
      <c r="J15" s="54">
        <v>0</v>
      </c>
      <c r="K15" s="4">
        <v>4</v>
      </c>
      <c r="L15" s="44" t="s">
        <v>73</v>
      </c>
      <c r="M15" s="37" t="s">
        <v>73</v>
      </c>
      <c r="N15" s="37" t="s">
        <v>73</v>
      </c>
      <c r="O15" s="37" t="s">
        <v>73</v>
      </c>
      <c r="P15" s="37" t="s">
        <v>73</v>
      </c>
      <c r="Q15" s="37" t="s">
        <v>73</v>
      </c>
      <c r="R15" s="37" t="s">
        <v>73</v>
      </c>
      <c r="S15" s="37" t="s">
        <v>73</v>
      </c>
      <c r="T15" s="37">
        <v>0</v>
      </c>
      <c r="U15" s="35">
        <v>0.06</v>
      </c>
    </row>
    <row r="16" spans="1:21" ht="14.25" customHeight="1" x14ac:dyDescent="0.3">
      <c r="A16" s="3" t="s">
        <v>34</v>
      </c>
      <c r="B16" s="54" t="s">
        <v>73</v>
      </c>
      <c r="C16" s="54" t="s">
        <v>73</v>
      </c>
      <c r="D16" s="54" t="s">
        <v>73</v>
      </c>
      <c r="E16" s="54" t="s">
        <v>73</v>
      </c>
      <c r="F16" s="54" t="s">
        <v>73</v>
      </c>
      <c r="G16" s="54" t="s">
        <v>73</v>
      </c>
      <c r="H16" s="54" t="s">
        <v>73</v>
      </c>
      <c r="I16" s="54" t="s">
        <v>73</v>
      </c>
      <c r="J16" s="54">
        <v>0</v>
      </c>
      <c r="K16" s="4">
        <v>2</v>
      </c>
      <c r="L16" s="44" t="s">
        <v>73</v>
      </c>
      <c r="M16" s="37" t="s">
        <v>73</v>
      </c>
      <c r="N16" s="37" t="s">
        <v>73</v>
      </c>
      <c r="O16" s="37" t="s">
        <v>73</v>
      </c>
      <c r="P16" s="37" t="s">
        <v>73</v>
      </c>
      <c r="Q16" s="37" t="s">
        <v>73</v>
      </c>
      <c r="R16" s="37" t="s">
        <v>73</v>
      </c>
      <c r="S16" s="37" t="s">
        <v>73</v>
      </c>
      <c r="T16" s="37">
        <v>0</v>
      </c>
      <c r="U16" s="35">
        <v>0.03</v>
      </c>
    </row>
    <row r="17" spans="1:21" ht="14.25" customHeight="1" x14ac:dyDescent="0.3">
      <c r="A17" s="3" t="s">
        <v>35</v>
      </c>
      <c r="B17" s="54" t="s">
        <v>73</v>
      </c>
      <c r="C17" s="54" t="s">
        <v>73</v>
      </c>
      <c r="D17" s="54" t="s">
        <v>73</v>
      </c>
      <c r="E17" s="54" t="s">
        <v>73</v>
      </c>
      <c r="F17" s="54" t="s">
        <v>73</v>
      </c>
      <c r="G17" s="54" t="s">
        <v>73</v>
      </c>
      <c r="H17" s="54" t="s">
        <v>73</v>
      </c>
      <c r="I17" s="54" t="s">
        <v>73</v>
      </c>
      <c r="J17" s="54">
        <v>0</v>
      </c>
      <c r="K17" s="4">
        <v>0</v>
      </c>
      <c r="L17" s="44" t="s">
        <v>73</v>
      </c>
      <c r="M17" s="37" t="s">
        <v>73</v>
      </c>
      <c r="N17" s="37" t="s">
        <v>73</v>
      </c>
      <c r="O17" s="37" t="s">
        <v>73</v>
      </c>
      <c r="P17" s="37" t="s">
        <v>73</v>
      </c>
      <c r="Q17" s="37" t="s">
        <v>73</v>
      </c>
      <c r="R17" s="37" t="s">
        <v>73</v>
      </c>
      <c r="S17" s="37" t="s">
        <v>73</v>
      </c>
      <c r="T17" s="37">
        <v>0</v>
      </c>
      <c r="U17" s="35">
        <v>0</v>
      </c>
    </row>
    <row r="18" spans="1:21" ht="14.25" customHeight="1" x14ac:dyDescent="0.3">
      <c r="A18" s="3" t="s">
        <v>36</v>
      </c>
      <c r="B18" s="62" t="s">
        <v>73</v>
      </c>
      <c r="C18" s="62" t="s">
        <v>73</v>
      </c>
      <c r="D18" s="62" t="s">
        <v>73</v>
      </c>
      <c r="E18" s="62" t="s">
        <v>73</v>
      </c>
      <c r="F18" s="62" t="s">
        <v>73</v>
      </c>
      <c r="G18" s="62" t="s">
        <v>73</v>
      </c>
      <c r="H18" s="62" t="s">
        <v>73</v>
      </c>
      <c r="I18" s="62" t="s">
        <v>73</v>
      </c>
      <c r="J18" s="62">
        <v>0</v>
      </c>
      <c r="K18" s="4">
        <v>0</v>
      </c>
      <c r="L18" s="44" t="s">
        <v>73</v>
      </c>
      <c r="M18" s="37" t="s">
        <v>73</v>
      </c>
      <c r="N18" s="37" t="s">
        <v>73</v>
      </c>
      <c r="O18" s="37" t="s">
        <v>73</v>
      </c>
      <c r="P18" s="37" t="s">
        <v>73</v>
      </c>
      <c r="Q18" s="37" t="s">
        <v>73</v>
      </c>
      <c r="R18" s="37" t="s">
        <v>73</v>
      </c>
      <c r="S18" s="37" t="s">
        <v>73</v>
      </c>
      <c r="T18" s="37">
        <v>0</v>
      </c>
      <c r="U18" s="35">
        <v>0</v>
      </c>
    </row>
    <row r="19" spans="1:21" ht="14.25" customHeight="1" x14ac:dyDescent="0.3">
      <c r="A19" s="3" t="s">
        <v>37</v>
      </c>
      <c r="B19" s="54" t="s">
        <v>73</v>
      </c>
      <c r="C19" s="54" t="s">
        <v>73</v>
      </c>
      <c r="D19" s="54" t="s">
        <v>73</v>
      </c>
      <c r="E19" s="54" t="s">
        <v>73</v>
      </c>
      <c r="F19" s="54" t="s">
        <v>73</v>
      </c>
      <c r="G19" s="54" t="s">
        <v>73</v>
      </c>
      <c r="H19" s="54" t="s">
        <v>73</v>
      </c>
      <c r="I19" s="54" t="s">
        <v>73</v>
      </c>
      <c r="J19" s="54">
        <v>0</v>
      </c>
      <c r="K19" s="4">
        <v>5</v>
      </c>
      <c r="L19" s="44" t="s">
        <v>73</v>
      </c>
      <c r="M19" s="37" t="s">
        <v>73</v>
      </c>
      <c r="N19" s="37" t="s">
        <v>73</v>
      </c>
      <c r="O19" s="37" t="s">
        <v>73</v>
      </c>
      <c r="P19" s="37" t="s">
        <v>73</v>
      </c>
      <c r="Q19" s="37" t="s">
        <v>73</v>
      </c>
      <c r="R19" s="37" t="s">
        <v>73</v>
      </c>
      <c r="S19" s="37" t="s">
        <v>73</v>
      </c>
      <c r="T19" s="37">
        <v>0</v>
      </c>
      <c r="U19" s="35">
        <v>7.0000000000000007E-2</v>
      </c>
    </row>
    <row r="20" spans="1:21" ht="14.25" customHeight="1" x14ac:dyDescent="0.3">
      <c r="A20" s="3" t="s">
        <v>38</v>
      </c>
      <c r="B20" s="54" t="s">
        <v>73</v>
      </c>
      <c r="C20" s="54" t="s">
        <v>73</v>
      </c>
      <c r="D20" s="54" t="s">
        <v>73</v>
      </c>
      <c r="E20" s="54" t="s">
        <v>73</v>
      </c>
      <c r="F20" s="54" t="s">
        <v>73</v>
      </c>
      <c r="G20" s="54" t="s">
        <v>73</v>
      </c>
      <c r="H20" s="54" t="s">
        <v>73</v>
      </c>
      <c r="I20" s="54" t="s">
        <v>73</v>
      </c>
      <c r="J20" s="54">
        <v>0</v>
      </c>
      <c r="K20" s="4">
        <v>6</v>
      </c>
      <c r="L20" s="44" t="s">
        <v>73</v>
      </c>
      <c r="M20" s="37" t="s">
        <v>73</v>
      </c>
      <c r="N20" s="37" t="s">
        <v>73</v>
      </c>
      <c r="O20" s="37" t="s">
        <v>73</v>
      </c>
      <c r="P20" s="37" t="s">
        <v>73</v>
      </c>
      <c r="Q20" s="37" t="s">
        <v>73</v>
      </c>
      <c r="R20" s="37" t="s">
        <v>73</v>
      </c>
      <c r="S20" s="37" t="s">
        <v>73</v>
      </c>
      <c r="T20" s="37">
        <v>0</v>
      </c>
      <c r="U20" s="35">
        <v>0.09</v>
      </c>
    </row>
    <row r="21" spans="1:21" ht="14.25" customHeight="1" x14ac:dyDescent="0.3">
      <c r="A21" s="3" t="s">
        <v>39</v>
      </c>
      <c r="B21" s="54" t="s">
        <v>73</v>
      </c>
      <c r="C21" s="54" t="s">
        <v>73</v>
      </c>
      <c r="D21" s="54" t="s">
        <v>73</v>
      </c>
      <c r="E21" s="54" t="s">
        <v>73</v>
      </c>
      <c r="F21" s="54" t="s">
        <v>73</v>
      </c>
      <c r="G21" s="54" t="s">
        <v>73</v>
      </c>
      <c r="H21" s="54" t="s">
        <v>73</v>
      </c>
      <c r="I21" s="54" t="s">
        <v>73</v>
      </c>
      <c r="J21" s="54">
        <v>0</v>
      </c>
      <c r="K21" s="4">
        <v>1</v>
      </c>
      <c r="L21" s="44" t="s">
        <v>73</v>
      </c>
      <c r="M21" s="37" t="s">
        <v>73</v>
      </c>
      <c r="N21" s="37" t="s">
        <v>73</v>
      </c>
      <c r="O21" s="37" t="s">
        <v>73</v>
      </c>
      <c r="P21" s="37" t="s">
        <v>73</v>
      </c>
      <c r="Q21" s="37" t="s">
        <v>73</v>
      </c>
      <c r="R21" s="37" t="s">
        <v>73</v>
      </c>
      <c r="S21" s="37" t="s">
        <v>73</v>
      </c>
      <c r="T21" s="37">
        <v>0</v>
      </c>
      <c r="U21" s="35">
        <v>0.01</v>
      </c>
    </row>
    <row r="22" spans="1:21" ht="14.25" customHeight="1" x14ac:dyDescent="0.3">
      <c r="A22" s="3" t="s">
        <v>40</v>
      </c>
      <c r="B22" s="54" t="s">
        <v>73</v>
      </c>
      <c r="C22" s="54" t="s">
        <v>73</v>
      </c>
      <c r="D22" s="54" t="s">
        <v>73</v>
      </c>
      <c r="E22" s="54" t="s">
        <v>73</v>
      </c>
      <c r="F22" s="54" t="s">
        <v>73</v>
      </c>
      <c r="G22" s="54" t="s">
        <v>73</v>
      </c>
      <c r="H22" s="54" t="s">
        <v>73</v>
      </c>
      <c r="I22" s="54" t="s">
        <v>73</v>
      </c>
      <c r="J22" s="54">
        <v>0</v>
      </c>
      <c r="K22" s="4">
        <v>0</v>
      </c>
      <c r="L22" s="44" t="s">
        <v>73</v>
      </c>
      <c r="M22" s="37" t="s">
        <v>73</v>
      </c>
      <c r="N22" s="37" t="s">
        <v>73</v>
      </c>
      <c r="O22" s="37" t="s">
        <v>73</v>
      </c>
      <c r="P22" s="37" t="s">
        <v>73</v>
      </c>
      <c r="Q22" s="37" t="s">
        <v>73</v>
      </c>
      <c r="R22" s="37" t="s">
        <v>73</v>
      </c>
      <c r="S22" s="37" t="s">
        <v>73</v>
      </c>
      <c r="T22" s="37">
        <v>0</v>
      </c>
      <c r="U22" s="35">
        <v>0</v>
      </c>
    </row>
    <row r="23" spans="1:21" ht="14.25" customHeight="1" x14ac:dyDescent="0.3">
      <c r="A23" s="3" t="s">
        <v>41</v>
      </c>
      <c r="B23" s="54" t="s">
        <v>73</v>
      </c>
      <c r="C23" s="54" t="s">
        <v>73</v>
      </c>
      <c r="D23" s="54" t="s">
        <v>73</v>
      </c>
      <c r="E23" s="54" t="s">
        <v>73</v>
      </c>
      <c r="F23" s="54" t="s">
        <v>73</v>
      </c>
      <c r="G23" s="54" t="s">
        <v>73</v>
      </c>
      <c r="H23" s="54" t="s">
        <v>73</v>
      </c>
      <c r="I23" s="54" t="s">
        <v>73</v>
      </c>
      <c r="J23" s="54">
        <v>0</v>
      </c>
      <c r="K23" s="4">
        <v>2</v>
      </c>
      <c r="L23" s="44" t="s">
        <v>73</v>
      </c>
      <c r="M23" s="37" t="s">
        <v>73</v>
      </c>
      <c r="N23" s="37" t="s">
        <v>73</v>
      </c>
      <c r="O23" s="37" t="s">
        <v>73</v>
      </c>
      <c r="P23" s="37" t="s">
        <v>73</v>
      </c>
      <c r="Q23" s="37" t="s">
        <v>73</v>
      </c>
      <c r="R23" s="37" t="s">
        <v>73</v>
      </c>
      <c r="S23" s="37" t="s">
        <v>73</v>
      </c>
      <c r="T23" s="37">
        <v>0</v>
      </c>
      <c r="U23" s="35">
        <v>0.03</v>
      </c>
    </row>
    <row r="24" spans="1:21" ht="14.25" customHeight="1" x14ac:dyDescent="0.3">
      <c r="A24" s="3" t="s">
        <v>42</v>
      </c>
      <c r="B24" s="54" t="s">
        <v>73</v>
      </c>
      <c r="C24" s="54" t="s">
        <v>73</v>
      </c>
      <c r="D24" s="54" t="s">
        <v>73</v>
      </c>
      <c r="E24" s="54" t="s">
        <v>73</v>
      </c>
      <c r="F24" s="54" t="s">
        <v>73</v>
      </c>
      <c r="G24" s="54" t="s">
        <v>73</v>
      </c>
      <c r="H24" s="54" t="s">
        <v>73</v>
      </c>
      <c r="I24" s="54" t="s">
        <v>73</v>
      </c>
      <c r="J24" s="54">
        <v>0</v>
      </c>
      <c r="K24" s="4">
        <v>0</v>
      </c>
      <c r="L24" s="44" t="s">
        <v>73</v>
      </c>
      <c r="M24" s="37" t="s">
        <v>73</v>
      </c>
      <c r="N24" s="37" t="s">
        <v>73</v>
      </c>
      <c r="O24" s="37" t="s">
        <v>73</v>
      </c>
      <c r="P24" s="37" t="s">
        <v>73</v>
      </c>
      <c r="Q24" s="37" t="s">
        <v>73</v>
      </c>
      <c r="R24" s="37" t="s">
        <v>73</v>
      </c>
      <c r="S24" s="37" t="s">
        <v>73</v>
      </c>
      <c r="T24" s="37">
        <v>0</v>
      </c>
      <c r="U24" s="35">
        <v>0</v>
      </c>
    </row>
    <row r="25" spans="1:21" ht="14.25" customHeight="1" x14ac:dyDescent="0.3">
      <c r="A25" s="1" t="s">
        <v>0</v>
      </c>
      <c r="B25" s="65" t="s">
        <v>73</v>
      </c>
      <c r="C25" s="65" t="s">
        <v>73</v>
      </c>
      <c r="D25" s="65" t="s">
        <v>73</v>
      </c>
      <c r="E25" s="65" t="s">
        <v>73</v>
      </c>
      <c r="F25" s="65" t="s">
        <v>73</v>
      </c>
      <c r="G25" s="65" t="s">
        <v>73</v>
      </c>
      <c r="H25" s="65" t="s">
        <v>73</v>
      </c>
      <c r="I25" s="65" t="s">
        <v>73</v>
      </c>
      <c r="J25" s="65">
        <v>2</v>
      </c>
      <c r="K25" s="5">
        <v>68</v>
      </c>
      <c r="L25" s="45" t="s">
        <v>73</v>
      </c>
      <c r="M25" s="46" t="s">
        <v>73</v>
      </c>
      <c r="N25" s="46" t="s">
        <v>73</v>
      </c>
      <c r="O25" s="46" t="s">
        <v>73</v>
      </c>
      <c r="P25" s="46" t="s">
        <v>73</v>
      </c>
      <c r="Q25" s="46" t="s">
        <v>73</v>
      </c>
      <c r="R25" s="46" t="s">
        <v>73</v>
      </c>
      <c r="S25" s="46" t="s">
        <v>73</v>
      </c>
      <c r="T25" s="46">
        <v>1</v>
      </c>
      <c r="U25" s="36">
        <v>1</v>
      </c>
    </row>
  </sheetData>
  <mergeCells count="8">
    <mergeCell ref="A1:U1"/>
    <mergeCell ref="B7:K7"/>
    <mergeCell ref="L7:U7"/>
    <mergeCell ref="A2:U2"/>
    <mergeCell ref="A4:U4"/>
    <mergeCell ref="A5:U5"/>
    <mergeCell ref="A6:U6"/>
    <mergeCell ref="A3:U3"/>
  </mergeCells>
  <hyperlinks>
    <hyperlink ref="A4:G4" location="'Definitions and data notes'!A1" display="For more information on how to interpret these figures, please read the Definitions and data notes." xr:uid="{92C2CA21-DF7C-4A2B-B721-7912E5670963}"/>
    <hyperlink ref="A5:G5" location="Contents!A1" display="Back to Contents page" xr:uid="{3511D5C8-4ECF-4E58-B464-5F642CFB48C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Contents</vt:lpstr>
      <vt:lpstr>1.Unfit-charges by offence</vt:lpstr>
      <vt:lpstr>2.Unfit-people by offence</vt:lpstr>
      <vt:lpstr>3.Unfit-gender ethnicity age</vt:lpstr>
      <vt:lpstr>4.Insanity-charges by offence</vt:lpstr>
      <vt:lpstr>5.Insanity-people by offence</vt:lpstr>
      <vt:lpstr>6.Insanity-gender ethnicity age</vt:lpstr>
      <vt:lpstr>7.Proven insane-chg offence</vt:lpstr>
      <vt:lpstr>8.Proven insane-ppl offence</vt:lpstr>
      <vt:lpstr>9.Proven insane-gen eth age</vt:lpstr>
      <vt:lpstr>Definitions and data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McCalman, Molly</cp:lastModifiedBy>
  <cp:lastPrinted>2019-03-13T02:44:24Z</cp:lastPrinted>
  <dcterms:created xsi:type="dcterms:W3CDTF">2017-01-10T21:56:24Z</dcterms:created>
  <dcterms:modified xsi:type="dcterms:W3CDTF">2024-03-14T23:13:36Z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